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35" yWindow="65416" windowWidth="13035" windowHeight="11625" tabRatio="742" activeTab="0"/>
  </bookViews>
  <sheets>
    <sheet name="記録3号" sheetId="1" r:id="rId1"/>
    <sheet name="組合せ（男子）１次 (2)" sheetId="2" r:id="rId2"/>
    <sheet name="受付簿" sheetId="3" r:id="rId3"/>
    <sheet name="組合せ（女子）１次" sheetId="4" r:id="rId4"/>
    <sheet name="出場校一覧" sheetId="5" r:id="rId5"/>
    <sheet name="予備抽選結果表" sheetId="6" r:id="rId6"/>
    <sheet name="組合せ表男２次" sheetId="7" r:id="rId7"/>
    <sheet name="組合せ表男２次印刷" sheetId="8" r:id="rId8"/>
  </sheets>
  <definedNames>
    <definedName name="_xlfn.IFERROR" hidden="1">#NAME?</definedName>
    <definedName name="_xlnm.Print_Area" localSheetId="3">'組合せ（女子）１次'!$A$1:$T$62</definedName>
    <definedName name="_xlnm.Print_Area" localSheetId="1">'組合せ（男子）１次 (2)'!$A$1:$T$62</definedName>
    <definedName name="男子一覧">#REF!</definedName>
  </definedNames>
  <calcPr fullCalcOnLoad="1"/>
</workbook>
</file>

<file path=xl/sharedStrings.xml><?xml version="1.0" encoding="utf-8"?>
<sst xmlns="http://schemas.openxmlformats.org/spreadsheetml/2006/main" count="963" uniqueCount="271">
  <si>
    <t>(</t>
  </si>
  <si>
    <t>)</t>
  </si>
  <si>
    <t>(</t>
  </si>
  <si>
    <t>)</t>
  </si>
  <si>
    <t>【期　間】</t>
  </si>
  <si>
    <t>【会　場】</t>
  </si>
  <si>
    <t>【時　間】</t>
  </si>
  <si>
    <t>第１試合　　　９：００</t>
  </si>
  <si>
    <t>第２試合　　１１：００</t>
  </si>
  <si>
    <t>第３試合　　１３：００</t>
  </si>
  <si>
    <t>第４試合　　１５：００</t>
  </si>
  <si>
    <t>競技第３日目</t>
  </si>
  <si>
    <t>競技第４日目</t>
  </si>
  <si>
    <t>３回戦　　</t>
  </si>
  <si>
    <t>準決勝</t>
  </si>
  <si>
    <t>　　　</t>
  </si>
  <si>
    <t>　　　　　　　　【会場】</t>
  </si>
  <si>
    <t>　　　　　　　　　　　　　</t>
  </si>
  <si>
    <t>　　　　　　　　【二次抽選会】</t>
  </si>
  <si>
    <t>日　時：</t>
  </si>
  <si>
    <t>場　所：</t>
  </si>
  <si>
    <t>第 一 次 抽 選 組 合 せ 表(女子)</t>
  </si>
  <si>
    <t>C2</t>
  </si>
  <si>
    <t>A1</t>
  </si>
  <si>
    <t>A2</t>
  </si>
  <si>
    <t>)</t>
  </si>
  <si>
    <t>C3</t>
  </si>
  <si>
    <t>C1</t>
  </si>
  <si>
    <t>E3</t>
  </si>
  <si>
    <t>A4</t>
  </si>
  <si>
    <t>D2</t>
  </si>
  <si>
    <t>D3</t>
  </si>
  <si>
    <t>B1</t>
  </si>
  <si>
    <t>B2</t>
  </si>
  <si>
    <t>E1</t>
  </si>
  <si>
    <t>E2</t>
  </si>
  <si>
    <t>B3</t>
  </si>
  <si>
    <t>A1</t>
  </si>
  <si>
    <t>C2</t>
  </si>
  <si>
    <t>C3</t>
  </si>
  <si>
    <t>A2</t>
  </si>
  <si>
    <t>A3</t>
  </si>
  <si>
    <t>D1</t>
  </si>
  <si>
    <t>D2</t>
  </si>
  <si>
    <t>A4</t>
  </si>
  <si>
    <t>B1</t>
  </si>
  <si>
    <t>D3</t>
  </si>
  <si>
    <t>E1</t>
  </si>
  <si>
    <t>B2</t>
  </si>
  <si>
    <t>B3</t>
  </si>
  <si>
    <t>E2</t>
  </si>
  <si>
    <t>準々決勝</t>
  </si>
  <si>
    <t>決　勝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</si>
  <si>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</si>
  <si>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</si>
  <si>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</si>
  <si>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</si>
  <si>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</si>
  <si>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</si>
  <si>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</si>
  <si>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</si>
  <si>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</si>
  <si>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</si>
  <si>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</si>
  <si>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</si>
  <si>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</si>
  <si>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</si>
  <si>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</si>
  <si>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</si>
  <si>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A1  9:00</t>
  </si>
  <si>
    <t>A3 13:00</t>
  </si>
  <si>
    <t>B1  9:00</t>
  </si>
  <si>
    <t>A2 11:00</t>
  </si>
  <si>
    <t>B3 15:00</t>
  </si>
  <si>
    <t>B2 11:00</t>
  </si>
  <si>
    <t>Ｄ1  9:00</t>
  </si>
  <si>
    <t>Ｄ2 11:00</t>
  </si>
  <si>
    <t>第67回全日本高等学校女子ソフトボール選手権大会</t>
  </si>
  <si>
    <t>8月3日(月)</t>
  </si>
  <si>
    <t>8月4日(火)</t>
  </si>
  <si>
    <t>8月3日(月)</t>
  </si>
  <si>
    <t>高等学校</t>
  </si>
  <si>
    <t>高等学校</t>
  </si>
  <si>
    <t>高等学校</t>
  </si>
  <si>
    <t>平成27年8月3日（月）～8月6日（木）</t>
  </si>
  <si>
    <t>A球場：守山市民野球場</t>
  </si>
  <si>
    <t>高等学校</t>
  </si>
  <si>
    <t>B球場：守山市民運動公園スポーツ広場</t>
  </si>
  <si>
    <t>C球場：守山市民運動公園スポーツ広場</t>
  </si>
  <si>
    <t>Ｃ1  9:00</t>
  </si>
  <si>
    <t>Ｃ2 11:00</t>
  </si>
  <si>
    <t>Ａ1  9:00</t>
  </si>
  <si>
    <t>Ａ2 12:00</t>
  </si>
  <si>
    <t>Ｂ1  9:00</t>
  </si>
  <si>
    <t>D球場：守山市民ソフトボール場</t>
  </si>
  <si>
    <t>E球場：守山市立守山中学校　運動場</t>
  </si>
  <si>
    <t>8月９日(日)</t>
  </si>
  <si>
    <t>8月１０日(月)</t>
  </si>
  <si>
    <t>8月９日(日)</t>
  </si>
  <si>
    <t>平成27年8月9日（日）～8月12日（水）</t>
  </si>
  <si>
    <t>平成27年度全国高等学校総合体育大会女子ソフトボール競技</t>
  </si>
  <si>
    <t>平成27年度全国高等学校総合体育大会男子ソフトボール競技</t>
  </si>
  <si>
    <t>第50回全日本高等学校男子ソフトボール選手権大会</t>
  </si>
  <si>
    <t>第 一 次 抽 選 組 合 せ 表(男子)</t>
  </si>
  <si>
    <t>第二次組合せ抽選表</t>
  </si>
  <si>
    <t>男子</t>
  </si>
  <si>
    <t>平成28年度全国高等学校総合体育大会　男子ソフトボール競技</t>
  </si>
  <si>
    <t>第51回全日本高等学校男子ソフトボール選手権大会</t>
  </si>
  <si>
    <t>８月７日（日）</t>
  </si>
  <si>
    <t>８月８日（月）</t>
  </si>
  <si>
    <t>D3 13:00</t>
  </si>
  <si>
    <t>C3 15:00</t>
  </si>
  <si>
    <t>尾道市御調ソフトボール球場　A球場～D球場</t>
  </si>
  <si>
    <t>平成28年８月６日（土）　17：30</t>
  </si>
  <si>
    <t>尾道ふれあいの里　あじさいの間</t>
  </si>
  <si>
    <t>男子データ</t>
  </si>
  <si>
    <t>出場校
番号</t>
  </si>
  <si>
    <t>支部名</t>
  </si>
  <si>
    <t>学校名</t>
  </si>
  <si>
    <t>都道府県</t>
  </si>
  <si>
    <t>北海道</t>
  </si>
  <si>
    <t>北海道</t>
  </si>
  <si>
    <t>東北</t>
  </si>
  <si>
    <t>青森</t>
  </si>
  <si>
    <t>岩手</t>
  </si>
  <si>
    <t>宮城</t>
  </si>
  <si>
    <t>秋田</t>
  </si>
  <si>
    <t>山形</t>
  </si>
  <si>
    <t>福島</t>
  </si>
  <si>
    <t>関東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</si>
  <si>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</si>
  <si>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</si>
  <si>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</si>
  <si>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</si>
  <si>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</si>
  <si>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</si>
  <si>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</si>
  <si>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</si>
  <si>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北信越</t>
  </si>
  <si>
    <t>新潟</t>
  </si>
  <si>
    <t>富山</t>
  </si>
  <si>
    <t>石川県立野々市明倫高等学校</t>
  </si>
  <si>
    <t>石川</t>
  </si>
  <si>
    <t>福井</t>
  </si>
  <si>
    <t>長野</t>
  </si>
  <si>
    <t>東海</t>
  </si>
  <si>
    <t>岐阜</t>
  </si>
  <si>
    <t>静岡</t>
  </si>
  <si>
    <t>愛知</t>
  </si>
  <si>
    <t>三重</t>
  </si>
  <si>
    <t>近畿</t>
  </si>
  <si>
    <t>(</t>
  </si>
  <si>
    <t>滋賀</t>
  </si>
  <si>
    <t>)</t>
  </si>
  <si>
    <t>京都</t>
  </si>
  <si>
    <t>大阪</t>
  </si>
  <si>
    <t>兵庫</t>
  </si>
  <si>
    <t>奈良</t>
  </si>
  <si>
    <t>和歌山</t>
  </si>
  <si>
    <t>中国</t>
  </si>
  <si>
    <t>鳥取</t>
  </si>
  <si>
    <t>島根</t>
  </si>
  <si>
    <t>)</t>
  </si>
  <si>
    <t>(</t>
  </si>
  <si>
    <t>岡山</t>
  </si>
  <si>
    <t>広島</t>
  </si>
  <si>
    <t>山口</t>
  </si>
  <si>
    <t>四国</t>
  </si>
  <si>
    <t>徳島</t>
  </si>
  <si>
    <t>香川</t>
  </si>
  <si>
    <t>愛媛</t>
  </si>
  <si>
    <t>高知</t>
  </si>
  <si>
    <t>九州</t>
  </si>
  <si>
    <t>福岡</t>
  </si>
  <si>
    <t>長崎</t>
  </si>
  <si>
    <t>熊本</t>
  </si>
  <si>
    <t>大分</t>
  </si>
  <si>
    <t>宮崎</t>
  </si>
  <si>
    <t>鹿児島</t>
  </si>
  <si>
    <t>沖縄</t>
  </si>
  <si>
    <t>開催枠</t>
  </si>
  <si>
    <t>広島県立呉宮原高等学校</t>
  </si>
  <si>
    <t>北海道岩見沢農業高等学校</t>
  </si>
  <si>
    <t>(</t>
  </si>
  <si>
    <t>)</t>
  </si>
  <si>
    <t>(</t>
  </si>
  <si>
    <t>)</t>
  </si>
  <si>
    <t>盛岡中央高等学校</t>
  </si>
  <si>
    <t>宮城県白石工業高等学校</t>
  </si>
  <si>
    <t>秋田県立由利工業高等学校</t>
  </si>
  <si>
    <t>山形県立南陽高等学校</t>
  </si>
  <si>
    <t>福島県立須賀川高等学校</t>
  </si>
  <si>
    <t>茨城県立下妻第二高等学校</t>
  </si>
  <si>
    <r>
      <t>白</t>
    </r>
    <r>
      <rPr>
        <b/>
        <sz val="12"/>
        <rFont val="HG創英ﾌﾟﾚｾﾞﾝｽEB"/>
        <family val="1"/>
      </rPr>
      <t>鷗</t>
    </r>
    <r>
      <rPr>
        <sz val="12"/>
        <rFont val="HG創英ﾌﾟﾚｾﾞﾝｽEB"/>
        <family val="1"/>
      </rPr>
      <t>大学足利高等学校</t>
    </r>
  </si>
  <si>
    <t>新島学園高等学校</t>
  </si>
  <si>
    <t>埼玉栄高等学校</t>
  </si>
  <si>
    <t>千葉敬愛高等学校</t>
  </si>
  <si>
    <t>早稲田大学系属早稲田実業学校高等部</t>
  </si>
  <si>
    <t>光明学園相模原高等学校</t>
  </si>
  <si>
    <t>山梨県立日川高等学校</t>
  </si>
  <si>
    <t>日本文理高等学校</t>
  </si>
  <si>
    <t>啓新高等学校</t>
  </si>
  <si>
    <t>長野県伊那弥生ケ丘高等学校</t>
  </si>
  <si>
    <t>岐阜県立加茂高等学校</t>
  </si>
  <si>
    <t>飛龍高等学校</t>
  </si>
  <si>
    <t>愛知県立刈谷工業高等学校</t>
  </si>
  <si>
    <t>三重県立四日市工業高等学校</t>
  </si>
  <si>
    <t>滋賀県立栗東高等学校</t>
  </si>
  <si>
    <t>京都府立綾部高等学校</t>
  </si>
  <si>
    <t>興國高等学校</t>
  </si>
  <si>
    <t>兵庫県立明石高等学校</t>
  </si>
  <si>
    <t>和歌山県立箕島高等学校</t>
  </si>
  <si>
    <t>鳥取県立倉吉東高等学校</t>
  </si>
  <si>
    <t>岡山県共生高等学校</t>
  </si>
  <si>
    <t>広島県立御調高等学校</t>
  </si>
  <si>
    <t>山口県立徳山高等学校</t>
  </si>
  <si>
    <t>徳島県立徳島科学技術高等学校</t>
  </si>
  <si>
    <t>香川県立多度津高等学校</t>
  </si>
  <si>
    <t>愛媛県立東温高等学校</t>
  </si>
  <si>
    <t>高知県立佐川高等学校</t>
  </si>
  <si>
    <t>九州産業大学付属九州高等学校</t>
  </si>
  <si>
    <t>佐賀県立牛津高等学校</t>
  </si>
  <si>
    <t>佐賀</t>
  </si>
  <si>
    <t>長崎県立佐世保西高等学校</t>
  </si>
  <si>
    <t>熊本県立熊本工業高等学校</t>
  </si>
  <si>
    <t>宮崎県立日向工業高等学校</t>
  </si>
  <si>
    <t>鹿児島県立鹿児島工業高等学校</t>
  </si>
  <si>
    <t>沖縄県立読谷高等学校</t>
  </si>
  <si>
    <t>(</t>
  </si>
  <si>
    <t>広島</t>
  </si>
  <si>
    <t>)</t>
  </si>
  <si>
    <t>予備抽選結果</t>
  </si>
  <si>
    <t>番号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</si>
  <si>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</si>
  <si>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</si>
  <si>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</si>
  <si>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</si>
  <si>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</si>
  <si>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</si>
  <si>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</si>
  <si>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</si>
  <si>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</si>
  <si>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</si>
  <si>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</si>
  <si>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</si>
  <si>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</si>
  <si>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</si>
  <si>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</si>
  <si>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</si>
  <si>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　代表</t>
  </si>
  <si>
    <t>高等学校</t>
  </si>
  <si>
    <t>平成２８年度全国高等学校総合体育大会　ソフトボール競技
第５１回全日本高等学校男子ソフトボール選手権大会
二次組合せ抽選会　受付簿</t>
  </si>
  <si>
    <t>広島県立御調高等学校</t>
  </si>
  <si>
    <t>光明学園相模原高等学校</t>
  </si>
  <si>
    <t>鹿児島県立鹿児島工業高等学校</t>
  </si>
  <si>
    <t>長崎県立佐世保西高等学校</t>
  </si>
  <si>
    <t>和歌山県立箕島高等学校</t>
  </si>
  <si>
    <t>啓新高等学校</t>
  </si>
  <si>
    <t>九州産業大学付属九州高等学校</t>
  </si>
  <si>
    <t>飛龍高等学校</t>
  </si>
  <si>
    <t>福島県立須賀川高等学校</t>
  </si>
  <si>
    <t>徳島県立徳島科学技術高等学校</t>
  </si>
  <si>
    <t>興國高等学校</t>
  </si>
  <si>
    <t>香川県立多度津高等学校</t>
  </si>
  <si>
    <t>愛媛県立東温高等学校</t>
  </si>
  <si>
    <t>千葉敬愛高等学校</t>
  </si>
  <si>
    <t>岡山県共生高等学校</t>
  </si>
  <si>
    <t>熊本県立熊本工業高等学校</t>
  </si>
  <si>
    <t xml:space="preserve">  　年ぶり3回目
　　　優勝　　飛龍高等学校　</t>
  </si>
  <si>
    <t>期間　平成28年8月5日（金）～8月８日（月）</t>
  </si>
  <si>
    <t>　　　　　　　　　　　　　　　　　　　　　　　　　　　　会場　尾道市御調ソフトボール球場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</si>
</sst>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&lt;=999]000;[&lt;=9999]000\-00;000\-00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2"/>
      <name val="HG創英ﾌﾟﾚｾﾞﾝｽEB"/>
      <family val="1"/>
    </font>
    <font>
      <b/>
      <sz val="11"/>
      <name val="HG創英ﾌﾟﾚｾﾞﾝｽEB"/>
      <family val="1"/>
    </font>
    <font>
      <b/>
      <sz val="12"/>
      <name val="HG創英ﾌﾟﾚｾﾞﾝｽEB"/>
      <family val="1"/>
    </font>
    <font>
      <sz val="8"/>
      <name val="HG創英ﾌﾟﾚｾﾞﾝｽEB"/>
      <family val="1"/>
    </font>
    <font>
      <sz val="18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Calibri"/>
      <family val="2"/>
    </font>
    <font>
      <sz val="10"/>
      <name val="Calibri"/>
      <family val="3"/>
    </font>
    <font>
      <b/>
      <sz val="2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dotted"/>
      <top>
        <color indexed="63"/>
      </top>
      <bottom style="thick">
        <color rgb="FFFF0000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76">
    <xf numFmtId="0" fontId="0" fillId="0" borderId="0" xfId="0" applyAlignment="1">
      <alignment vertical="center"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 shrinkToFit="1"/>
      <protection/>
    </xf>
    <xf numFmtId="0" fontId="22" fillId="0" borderId="0" xfId="0" applyFont="1" applyFill="1" applyBorder="1" applyAlignment="1" applyProtection="1">
      <alignment horizontal="center" vertical="center" shrinkToFi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center" vertical="center" shrinkToFi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2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/>
      <protection/>
    </xf>
    <xf numFmtId="0" fontId="22" fillId="0" borderId="20" xfId="0" applyFont="1" applyBorder="1" applyAlignment="1" applyProtection="1">
      <alignment horizontal="center"/>
      <protection/>
    </xf>
    <xf numFmtId="0" fontId="22" fillId="0" borderId="19" xfId="0" applyFont="1" applyFill="1" applyBorder="1" applyAlignment="1" applyProtection="1">
      <alignment horizontal="center" vertical="center"/>
      <protection/>
    </xf>
    <xf numFmtId="0" fontId="22" fillId="0" borderId="20" xfId="0" applyFont="1" applyFill="1" applyBorder="1" applyAlignment="1" applyProtection="1">
      <alignment vertical="center"/>
      <protection/>
    </xf>
    <xf numFmtId="0" fontId="22" fillId="0" borderId="15" xfId="0" applyFont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/>
      <protection/>
    </xf>
    <xf numFmtId="49" fontId="22" fillId="0" borderId="0" xfId="0" applyNumberFormat="1" applyFont="1" applyBorder="1" applyAlignment="1" applyProtection="1">
      <alignment horizontal="center" vertical="center"/>
      <protection/>
    </xf>
    <xf numFmtId="49" fontId="22" fillId="0" borderId="14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Border="1" applyAlignment="1" applyProtection="1">
      <alignment vertical="center"/>
      <protection/>
    </xf>
    <xf numFmtId="49" fontId="22" fillId="0" borderId="18" xfId="0" applyNumberFormat="1" applyFont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vertical="center"/>
      <protection/>
    </xf>
    <xf numFmtId="49" fontId="22" fillId="0" borderId="20" xfId="0" applyNumberFormat="1" applyFont="1" applyBorder="1" applyAlignment="1" applyProtection="1">
      <alignment horizontal="center" vertical="center"/>
      <protection/>
    </xf>
    <xf numFmtId="0" fontId="22" fillId="0" borderId="22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/>
      <protection/>
    </xf>
    <xf numFmtId="0" fontId="22" fillId="0" borderId="11" xfId="0" applyFont="1" applyBorder="1" applyAlignment="1" applyProtection="1">
      <alignment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vertical="center" wrapText="1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3" xfId="0" applyFont="1" applyBorder="1" applyAlignment="1" applyProtection="1">
      <alignment horizontal="center" vertical="center"/>
      <protection/>
    </xf>
    <xf numFmtId="0" fontId="26" fillId="0" borderId="23" xfId="0" applyFont="1" applyBorder="1" applyAlignment="1" applyProtection="1">
      <alignment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 shrinkToFit="1"/>
      <protection/>
    </xf>
    <xf numFmtId="176" fontId="22" fillId="0" borderId="0" xfId="0" applyNumberFormat="1" applyFont="1" applyFill="1" applyBorder="1" applyAlignment="1" applyProtection="1">
      <alignment vertical="center"/>
      <protection/>
    </xf>
    <xf numFmtId="0" fontId="22" fillId="0" borderId="12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 shrinkToFi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49" fontId="21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 vertical="center" shrinkToFit="1"/>
      <protection/>
    </xf>
    <xf numFmtId="49" fontId="22" fillId="0" borderId="0" xfId="0" applyNumberFormat="1" applyFont="1" applyFill="1" applyBorder="1" applyAlignment="1" applyProtection="1">
      <alignment vertical="center"/>
      <protection/>
    </xf>
    <xf numFmtId="0" fontId="22" fillId="0" borderId="25" xfId="0" applyFont="1" applyFill="1" applyBorder="1" applyAlignment="1" applyProtection="1">
      <alignment vertical="center"/>
      <protection/>
    </xf>
    <xf numFmtId="0" fontId="22" fillId="0" borderId="26" xfId="0" applyFont="1" applyFill="1" applyBorder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 shrinkToFi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vertical="center" wrapText="1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vertical="center"/>
      <protection/>
    </xf>
    <xf numFmtId="0" fontId="27" fillId="0" borderId="12" xfId="0" applyFont="1" applyFill="1" applyBorder="1" applyAlignment="1" applyProtection="1">
      <alignment vertical="center"/>
      <protection/>
    </xf>
    <xf numFmtId="0" fontId="27" fillId="0" borderId="16" xfId="0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vertical="center"/>
      <protection/>
    </xf>
    <xf numFmtId="0" fontId="27" fillId="0" borderId="18" xfId="0" applyFont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/>
      <protection/>
    </xf>
    <xf numFmtId="0" fontId="27" fillId="0" borderId="20" xfId="0" applyFont="1" applyBorder="1" applyAlignment="1" applyProtection="1">
      <alignment horizontal="center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vertical="center"/>
      <protection/>
    </xf>
    <xf numFmtId="0" fontId="27" fillId="0" borderId="15" xfId="0" applyFont="1" applyBorder="1" applyAlignment="1" applyProtection="1">
      <alignment vertic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center"/>
      <protection/>
    </xf>
    <xf numFmtId="49" fontId="27" fillId="0" borderId="0" xfId="0" applyNumberFormat="1" applyFont="1" applyBorder="1" applyAlignment="1" applyProtection="1">
      <alignment horizontal="center" vertical="center"/>
      <protection/>
    </xf>
    <xf numFmtId="49" fontId="27" fillId="0" borderId="14" xfId="0" applyNumberFormat="1" applyFont="1" applyBorder="1" applyAlignment="1" applyProtection="1">
      <alignment horizontal="center" vertical="center"/>
      <protection/>
    </xf>
    <xf numFmtId="49" fontId="27" fillId="0" borderId="0" xfId="0" applyNumberFormat="1" applyFont="1" applyBorder="1" applyAlignment="1" applyProtection="1">
      <alignment vertical="center"/>
      <protection/>
    </xf>
    <xf numFmtId="49" fontId="27" fillId="0" borderId="18" xfId="0" applyNumberFormat="1" applyFont="1" applyBorder="1" applyAlignment="1" applyProtection="1">
      <alignment horizontal="center" vertical="center"/>
      <protection/>
    </xf>
    <xf numFmtId="0" fontId="27" fillId="0" borderId="21" xfId="0" applyFont="1" applyFill="1" applyBorder="1" applyAlignment="1" applyProtection="1">
      <alignment horizontal="center" vertical="center"/>
      <protection/>
    </xf>
    <xf numFmtId="0" fontId="27" fillId="0" borderId="11" xfId="0" applyFont="1" applyBorder="1" applyAlignment="1" applyProtection="1">
      <alignment vertical="center"/>
      <protection/>
    </xf>
    <xf numFmtId="49" fontId="27" fillId="0" borderId="20" xfId="0" applyNumberFormat="1" applyFont="1" applyBorder="1" applyAlignment="1" applyProtection="1">
      <alignment horizontal="center" vertical="center"/>
      <protection/>
    </xf>
    <xf numFmtId="0" fontId="27" fillId="0" borderId="22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11" xfId="0" applyFont="1" applyFill="1" applyBorder="1" applyAlignment="1" applyProtection="1">
      <alignment vertical="center"/>
      <protection/>
    </xf>
    <xf numFmtId="0" fontId="27" fillId="0" borderId="23" xfId="0" applyFont="1" applyBorder="1" applyAlignment="1" applyProtection="1">
      <alignment horizontal="center" vertical="center"/>
      <protection/>
    </xf>
    <xf numFmtId="0" fontId="27" fillId="0" borderId="23" xfId="0" applyFont="1" applyBorder="1" applyAlignment="1" applyProtection="1">
      <alignment/>
      <protection/>
    </xf>
    <xf numFmtId="0" fontId="27" fillId="0" borderId="24" xfId="0" applyFont="1" applyFill="1" applyBorder="1" applyAlignment="1" applyProtection="1">
      <alignment vertical="center"/>
      <protection/>
    </xf>
    <xf numFmtId="176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vertical="center" wrapText="1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Fill="1" applyBorder="1" applyAlignment="1" applyProtection="1">
      <alignment vertical="center"/>
      <protection/>
    </xf>
    <xf numFmtId="0" fontId="39" fillId="0" borderId="0" xfId="62" applyFont="1" applyAlignment="1">
      <alignment vertical="center"/>
      <protection/>
    </xf>
    <xf numFmtId="0" fontId="39" fillId="0" borderId="0" xfId="62" applyFont="1" applyBorder="1" applyAlignment="1">
      <alignment vertical="center"/>
      <protection/>
    </xf>
    <xf numFmtId="0" fontId="39" fillId="0" borderId="0" xfId="62" applyFont="1" applyFill="1" applyBorder="1" applyAlignment="1">
      <alignment vertical="center"/>
      <protection/>
    </xf>
    <xf numFmtId="0" fontId="39" fillId="0" borderId="0" xfId="62" applyFont="1" applyAlignment="1">
      <alignment horizontal="center" vertical="center"/>
      <protection/>
    </xf>
    <xf numFmtId="0" fontId="39" fillId="0" borderId="0" xfId="62" applyFont="1" applyFill="1" applyBorder="1" applyAlignment="1">
      <alignment horizontal="right" vertical="center"/>
      <protection/>
    </xf>
    <xf numFmtId="0" fontId="39" fillId="0" borderId="0" xfId="62" applyFont="1" applyFill="1" applyBorder="1" applyAlignment="1">
      <alignment horizontal="center" vertical="center"/>
      <protection/>
    </xf>
    <xf numFmtId="0" fontId="39" fillId="0" borderId="10" xfId="62" applyFont="1" applyFill="1" applyBorder="1" applyAlignment="1">
      <alignment vertical="center"/>
      <protection/>
    </xf>
    <xf numFmtId="176" fontId="39" fillId="0" borderId="0" xfId="62" applyNumberFormat="1" applyFont="1" applyFill="1" applyBorder="1" applyAlignment="1">
      <alignment horizontal="center" vertical="center"/>
      <protection/>
    </xf>
    <xf numFmtId="0" fontId="39" fillId="0" borderId="0" xfId="62" applyFont="1" applyBorder="1" applyAlignment="1">
      <alignment vertical="center" wrapText="1"/>
      <protection/>
    </xf>
    <xf numFmtId="0" fontId="39" fillId="0" borderId="0" xfId="62" applyFont="1" applyBorder="1" applyAlignment="1">
      <alignment horizontal="center" vertical="center" wrapText="1"/>
      <protection/>
    </xf>
    <xf numFmtId="0" fontId="39" fillId="0" borderId="10" xfId="62" applyFont="1" applyBorder="1" applyAlignment="1">
      <alignment vertical="center" wrapText="1"/>
      <protection/>
    </xf>
    <xf numFmtId="0" fontId="39" fillId="0" borderId="0" xfId="62" applyFont="1" applyBorder="1" applyAlignment="1">
      <alignment horizontal="left" vertical="center"/>
      <protection/>
    </xf>
    <xf numFmtId="0" fontId="39" fillId="0" borderId="10" xfId="62" applyFont="1" applyBorder="1" applyAlignment="1">
      <alignment horizontal="center" vertical="center"/>
      <protection/>
    </xf>
    <xf numFmtId="0" fontId="39" fillId="0" borderId="27" xfId="62" applyFont="1" applyBorder="1" applyAlignment="1">
      <alignment horizontal="left" vertical="center"/>
      <protection/>
    </xf>
    <xf numFmtId="0" fontId="39" fillId="0" borderId="0" xfId="62" applyFont="1" applyBorder="1" applyAlignment="1">
      <alignment horizontal="left"/>
      <protection/>
    </xf>
    <xf numFmtId="0" fontId="39" fillId="0" borderId="10" xfId="62" applyFont="1" applyBorder="1" applyAlignment="1">
      <alignment horizontal="center"/>
      <protection/>
    </xf>
    <xf numFmtId="0" fontId="39" fillId="0" borderId="23" xfId="62" applyFont="1" applyBorder="1" applyAlignment="1">
      <alignment horizontal="left" vertical="center"/>
      <protection/>
    </xf>
    <xf numFmtId="0" fontId="39" fillId="0" borderId="14" xfId="62" applyFont="1" applyBorder="1" applyAlignment="1">
      <alignment horizontal="center" vertical="center"/>
      <protection/>
    </xf>
    <xf numFmtId="0" fontId="39" fillId="0" borderId="0" xfId="62" applyFont="1" applyFill="1" applyBorder="1" applyAlignment="1">
      <alignment horizontal="left" vertical="center"/>
      <protection/>
    </xf>
    <xf numFmtId="0" fontId="39" fillId="0" borderId="0" xfId="62" applyFont="1" applyFill="1" applyBorder="1" applyAlignment="1">
      <alignment horizontal="center" vertical="center" textRotation="255"/>
      <protection/>
    </xf>
    <xf numFmtId="0" fontId="39" fillId="0" borderId="28" xfId="62" applyFont="1" applyBorder="1" applyAlignment="1">
      <alignment horizontal="left" vertical="center"/>
      <protection/>
    </xf>
    <xf numFmtId="0" fontId="39" fillId="0" borderId="18" xfId="62" applyFont="1" applyBorder="1" applyAlignment="1">
      <alignment horizontal="center" vertical="center"/>
      <protection/>
    </xf>
    <xf numFmtId="0" fontId="39" fillId="0" borderId="0" xfId="62" applyFont="1" applyBorder="1" applyAlignment="1">
      <alignment/>
      <protection/>
    </xf>
    <xf numFmtId="49" fontId="39" fillId="0" borderId="0" xfId="62" applyNumberFormat="1" applyFont="1" applyBorder="1" applyAlignment="1">
      <alignment horizontal="center" vertical="center"/>
      <protection/>
    </xf>
    <xf numFmtId="0" fontId="39" fillId="0" borderId="27" xfId="62" applyFont="1" applyFill="1" applyBorder="1" applyAlignment="1">
      <alignment horizontal="left" vertical="center"/>
      <protection/>
    </xf>
    <xf numFmtId="49" fontId="39" fillId="0" borderId="0" xfId="62" applyNumberFormat="1" applyFont="1" applyBorder="1" applyAlignment="1">
      <alignment vertical="center"/>
      <protection/>
    </xf>
    <xf numFmtId="49" fontId="39" fillId="0" borderId="18" xfId="62" applyNumberFormat="1" applyFont="1" applyBorder="1" applyAlignment="1">
      <alignment horizontal="center" vertical="center"/>
      <protection/>
    </xf>
    <xf numFmtId="0" fontId="39" fillId="0" borderId="24" xfId="62" applyFont="1" applyFill="1" applyBorder="1" applyAlignment="1">
      <alignment horizontal="left" vertical="center"/>
      <protection/>
    </xf>
    <xf numFmtId="0" fontId="39" fillId="0" borderId="0" xfId="62" applyFont="1" applyBorder="1" applyAlignment="1">
      <alignment horizontal="left" vertical="center" wrapText="1"/>
      <protection/>
    </xf>
    <xf numFmtId="0" fontId="39" fillId="0" borderId="18" xfId="62" applyFont="1" applyBorder="1" applyAlignment="1">
      <alignment horizontal="center" vertical="center" wrapText="1"/>
      <protection/>
    </xf>
    <xf numFmtId="0" fontId="39" fillId="0" borderId="11" xfId="62" applyFont="1" applyBorder="1" applyAlignment="1">
      <alignment horizontal="left" vertical="center"/>
      <protection/>
    </xf>
    <xf numFmtId="0" fontId="39" fillId="0" borderId="20" xfId="62" applyFont="1" applyBorder="1" applyAlignment="1">
      <alignment horizontal="center" vertical="center"/>
      <protection/>
    </xf>
    <xf numFmtId="0" fontId="39" fillId="0" borderId="24" xfId="62" applyFont="1" applyFill="1" applyBorder="1" applyAlignment="1">
      <alignment vertical="center"/>
      <protection/>
    </xf>
    <xf numFmtId="0" fontId="39" fillId="0" borderId="10" xfId="62" applyFont="1" applyBorder="1" applyAlignment="1">
      <alignment vertical="center"/>
      <protection/>
    </xf>
    <xf numFmtId="176" fontId="39" fillId="0" borderId="0" xfId="62" applyNumberFormat="1" applyFont="1" applyFill="1" applyBorder="1" applyAlignment="1">
      <alignment vertical="center"/>
      <protection/>
    </xf>
    <xf numFmtId="49" fontId="39" fillId="0" borderId="10" xfId="62" applyNumberFormat="1" applyFont="1" applyBorder="1" applyAlignment="1">
      <alignment horizontal="center" vertical="center"/>
      <protection/>
    </xf>
    <xf numFmtId="0" fontId="39" fillId="0" borderId="19" xfId="62" applyFont="1" applyFill="1" applyBorder="1" applyAlignment="1">
      <alignment horizontal="left" vertical="center"/>
      <protection/>
    </xf>
    <xf numFmtId="0" fontId="39" fillId="0" borderId="28" xfId="62" applyFont="1" applyFill="1" applyBorder="1" applyAlignment="1">
      <alignment horizontal="left" vertical="center"/>
      <protection/>
    </xf>
    <xf numFmtId="0" fontId="39" fillId="0" borderId="0" xfId="62" applyFont="1" applyAlignment="1">
      <alignment horizontal="center" vertical="center"/>
      <protection/>
    </xf>
    <xf numFmtId="0" fontId="39" fillId="0" borderId="0" xfId="62" applyFont="1" applyFill="1" applyBorder="1" applyAlignment="1">
      <alignment horizontal="center" vertical="center"/>
      <protection/>
    </xf>
    <xf numFmtId="0" fontId="39" fillId="0" borderId="0" xfId="62" applyFont="1" applyFill="1" applyBorder="1" applyAlignment="1">
      <alignment horizontal="left" vertical="center"/>
      <protection/>
    </xf>
    <xf numFmtId="0" fontId="39" fillId="0" borderId="0" xfId="62" applyFont="1" applyFill="1" applyBorder="1" applyAlignment="1">
      <alignment horizontal="right" vertical="center"/>
      <protection/>
    </xf>
    <xf numFmtId="176" fontId="39" fillId="0" borderId="0" xfId="62" applyNumberFormat="1" applyFont="1" applyFill="1" applyBorder="1" applyAlignment="1">
      <alignment horizontal="center" vertical="center"/>
      <protection/>
    </xf>
    <xf numFmtId="0" fontId="39" fillId="0" borderId="18" xfId="62" applyFont="1" applyBorder="1" applyAlignment="1">
      <alignment horizontal="center" vertical="center"/>
      <protection/>
    </xf>
    <xf numFmtId="0" fontId="32" fillId="0" borderId="0" xfId="61" applyFont="1" applyFill="1" applyBorder="1" applyAlignment="1">
      <alignment vertical="center"/>
      <protection/>
    </xf>
    <xf numFmtId="0" fontId="33" fillId="0" borderId="0" xfId="61" applyFont="1" applyFill="1" applyBorder="1" applyAlignment="1">
      <alignment vertical="center"/>
      <protection/>
    </xf>
    <xf numFmtId="0" fontId="33" fillId="0" borderId="0" xfId="61" applyFont="1" applyFill="1" applyBorder="1" applyAlignment="1">
      <alignment horizontal="center" vertical="center"/>
      <protection/>
    </xf>
    <xf numFmtId="0" fontId="31" fillId="0" borderId="29" xfId="61" applyFont="1" applyFill="1" applyBorder="1" applyAlignment="1">
      <alignment horizontal="center" vertical="center"/>
      <protection/>
    </xf>
    <xf numFmtId="0" fontId="33" fillId="0" borderId="30" xfId="61" applyFont="1" applyFill="1" applyBorder="1" applyAlignment="1">
      <alignment horizontal="center" vertical="center"/>
      <protection/>
    </xf>
    <xf numFmtId="0" fontId="31" fillId="0" borderId="30" xfId="61" applyFont="1" applyFill="1" applyBorder="1" applyAlignment="1">
      <alignment horizontal="center" vertical="center"/>
      <protection/>
    </xf>
    <xf numFmtId="0" fontId="34" fillId="0" borderId="31" xfId="61" applyFont="1" applyFill="1" applyBorder="1" applyAlignment="1">
      <alignment horizontal="center" vertical="center" wrapText="1"/>
      <protection/>
    </xf>
    <xf numFmtId="0" fontId="31" fillId="0" borderId="32" xfId="61" applyFont="1" applyFill="1" applyBorder="1" applyAlignment="1">
      <alignment horizontal="center" vertical="center" wrapText="1"/>
      <protection/>
    </xf>
    <xf numFmtId="0" fontId="31" fillId="0" borderId="16" xfId="61" applyFont="1" applyFill="1" applyBorder="1" applyAlignment="1">
      <alignment vertical="center" wrapText="1"/>
      <protection/>
    </xf>
    <xf numFmtId="0" fontId="31" fillId="0" borderId="29" xfId="61" applyFont="1" applyFill="1" applyBorder="1" applyAlignment="1">
      <alignment vertical="center" shrinkToFit="1"/>
      <protection/>
    </xf>
    <xf numFmtId="49" fontId="31" fillId="0" borderId="30" xfId="61" applyNumberFormat="1" applyFont="1" applyFill="1" applyBorder="1" applyAlignment="1">
      <alignment vertical="center"/>
      <protection/>
    </xf>
    <xf numFmtId="0" fontId="31" fillId="0" borderId="31" xfId="61" applyFont="1" applyFill="1" applyBorder="1" applyAlignment="1">
      <alignment horizontal="center" vertical="center" wrapText="1"/>
      <protection/>
    </xf>
    <xf numFmtId="0" fontId="31" fillId="0" borderId="32" xfId="61" applyFont="1" applyFill="1" applyBorder="1" applyAlignment="1">
      <alignment vertical="center" wrapText="1"/>
      <protection/>
    </xf>
    <xf numFmtId="0" fontId="31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0" fontId="31" fillId="0" borderId="33" xfId="61" applyFont="1" applyFill="1" applyBorder="1" applyAlignment="1">
      <alignment vertical="center" wrapText="1"/>
      <protection/>
    </xf>
    <xf numFmtId="0" fontId="31" fillId="0" borderId="29" xfId="61" applyFont="1" applyFill="1" applyBorder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39" fillId="0" borderId="18" xfId="62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35" fillId="0" borderId="29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39" fillId="0" borderId="40" xfId="62" applyFont="1" applyBorder="1" applyAlignment="1">
      <alignment horizontal="left" vertical="center"/>
      <protection/>
    </xf>
    <xf numFmtId="0" fontId="39" fillId="0" borderId="41" xfId="62" applyFont="1" applyBorder="1" applyAlignment="1">
      <alignment horizontal="left" vertical="center"/>
      <protection/>
    </xf>
    <xf numFmtId="176" fontId="39" fillId="0" borderId="42" xfId="62" applyNumberFormat="1" applyFont="1" applyFill="1" applyBorder="1" applyAlignment="1">
      <alignment horizontal="center" vertical="center"/>
      <protection/>
    </xf>
    <xf numFmtId="0" fontId="39" fillId="0" borderId="24" xfId="62" applyFont="1" applyBorder="1" applyAlignment="1">
      <alignment horizontal="left" vertical="center"/>
      <protection/>
    </xf>
    <xf numFmtId="0" fontId="39" fillId="0" borderId="43" xfId="62" applyFont="1" applyBorder="1" applyAlignment="1">
      <alignment horizontal="left" vertical="center"/>
      <protection/>
    </xf>
    <xf numFmtId="0" fontId="39" fillId="0" borderId="44" xfId="62" applyFont="1" applyBorder="1" applyAlignment="1">
      <alignment horizontal="left" vertical="center"/>
      <protection/>
    </xf>
    <xf numFmtId="0" fontId="39" fillId="0" borderId="45" xfId="62" applyFont="1" applyBorder="1" applyAlignment="1">
      <alignment horizontal="left" vertical="center"/>
      <protection/>
    </xf>
    <xf numFmtId="0" fontId="39" fillId="0" borderId="46" xfId="62" applyFont="1" applyBorder="1" applyAlignment="1">
      <alignment horizontal="left" vertical="center"/>
      <protection/>
    </xf>
    <xf numFmtId="0" fontId="39" fillId="0" borderId="47" xfId="62" applyFont="1" applyBorder="1" applyAlignment="1">
      <alignment horizontal="left" vertical="center"/>
      <protection/>
    </xf>
    <xf numFmtId="0" fontId="39" fillId="0" borderId="44" xfId="62" applyFont="1" applyBorder="1" applyAlignment="1">
      <alignment horizontal="left"/>
      <protection/>
    </xf>
    <xf numFmtId="0" fontId="39" fillId="0" borderId="48" xfId="62" applyFont="1" applyBorder="1" applyAlignment="1">
      <alignment horizontal="center"/>
      <protection/>
    </xf>
    <xf numFmtId="0" fontId="39" fillId="0" borderId="49" xfId="62" applyFont="1" applyBorder="1" applyAlignment="1">
      <alignment horizontal="left"/>
      <protection/>
    </xf>
    <xf numFmtId="0" fontId="39" fillId="0" borderId="47" xfId="62" applyFont="1" applyBorder="1" applyAlignment="1">
      <alignment horizontal="left" vertical="center" wrapText="1"/>
      <protection/>
    </xf>
    <xf numFmtId="0" fontId="39" fillId="0" borderId="49" xfId="62" applyFont="1" applyBorder="1" applyAlignment="1">
      <alignment horizontal="left" vertical="center"/>
      <protection/>
    </xf>
    <xf numFmtId="0" fontId="39" fillId="0" borderId="41" xfId="62" applyFont="1" applyFill="1" applyBorder="1" applyAlignment="1">
      <alignment horizontal="left" vertical="center"/>
      <protection/>
    </xf>
    <xf numFmtId="0" fontId="39" fillId="0" borderId="10" xfId="62" applyFont="1" applyBorder="1" applyAlignment="1">
      <alignment horizontal="center" vertical="center" wrapText="1"/>
      <protection/>
    </xf>
    <xf numFmtId="0" fontId="39" fillId="0" borderId="48" xfId="62" applyFont="1" applyBorder="1" applyAlignment="1">
      <alignment horizontal="center" vertical="center"/>
      <protection/>
    </xf>
    <xf numFmtId="0" fontId="39" fillId="0" borderId="46" xfId="62" applyFont="1" applyFill="1" applyBorder="1" applyAlignment="1">
      <alignment horizontal="left" vertical="center"/>
      <protection/>
    </xf>
    <xf numFmtId="0" fontId="39" fillId="0" borderId="40" xfId="62" applyFont="1" applyFill="1" applyBorder="1" applyAlignment="1">
      <alignment horizontal="left" vertical="center"/>
      <protection/>
    </xf>
    <xf numFmtId="0" fontId="39" fillId="0" borderId="44" xfId="62" applyFont="1" applyFill="1" applyBorder="1" applyAlignment="1">
      <alignment horizontal="left" vertical="center"/>
      <protection/>
    </xf>
    <xf numFmtId="0" fontId="39" fillId="0" borderId="43" xfId="62" applyFont="1" applyFill="1" applyBorder="1" applyAlignment="1">
      <alignment horizontal="left" vertical="center"/>
      <protection/>
    </xf>
    <xf numFmtId="0" fontId="39" fillId="0" borderId="0" xfId="62" applyFont="1" applyFill="1" applyBorder="1" applyAlignment="1">
      <alignment horizontal="right" vertical="center"/>
      <protection/>
    </xf>
    <xf numFmtId="0" fontId="39" fillId="0" borderId="0" xfId="62" applyFont="1" applyFill="1" applyBorder="1" applyAlignment="1">
      <alignment horizontal="left" vertical="center"/>
      <protection/>
    </xf>
    <xf numFmtId="176" fontId="39" fillId="0" borderId="0" xfId="62" applyNumberFormat="1" applyFont="1" applyFill="1" applyBorder="1" applyAlignment="1">
      <alignment horizontal="center" vertical="center"/>
      <protection/>
    </xf>
    <xf numFmtId="0" fontId="39" fillId="0" borderId="18" xfId="62" applyFont="1" applyBorder="1" applyAlignment="1">
      <alignment horizontal="center" vertical="center"/>
      <protection/>
    </xf>
    <xf numFmtId="0" fontId="39" fillId="0" borderId="0" xfId="62" applyFont="1" applyFill="1" applyBorder="1" applyAlignment="1">
      <alignment horizontal="center" vertical="center"/>
      <protection/>
    </xf>
    <xf numFmtId="176" fontId="39" fillId="0" borderId="42" xfId="62" applyNumberFormat="1" applyFont="1" applyFill="1" applyBorder="1" applyAlignment="1">
      <alignment horizontal="center" vertical="center"/>
      <protection/>
    </xf>
    <xf numFmtId="0" fontId="39" fillId="0" borderId="10" xfId="62" applyFont="1" applyBorder="1" applyAlignment="1">
      <alignment horizontal="center" vertical="center"/>
      <protection/>
    </xf>
    <xf numFmtId="0" fontId="39" fillId="0" borderId="0" xfId="62" applyFont="1" applyFill="1" applyBorder="1" applyAlignment="1">
      <alignment horizontal="center" vertical="center"/>
      <protection/>
    </xf>
    <xf numFmtId="0" fontId="39" fillId="0" borderId="0" xfId="62" applyFont="1" applyAlignment="1">
      <alignment horizontal="center" vertical="center"/>
      <protection/>
    </xf>
    <xf numFmtId="0" fontId="39" fillId="0" borderId="24" xfId="62" applyFont="1" applyBorder="1" applyAlignment="1">
      <alignment horizontal="center" vertical="center"/>
      <protection/>
    </xf>
    <xf numFmtId="0" fontId="39" fillId="0" borderId="0" xfId="62" applyFont="1" applyBorder="1" applyAlignment="1">
      <alignment horizontal="center" vertical="center"/>
      <protection/>
    </xf>
    <xf numFmtId="0" fontId="39" fillId="0" borderId="0" xfId="62" applyFont="1" applyFill="1" applyBorder="1" applyAlignment="1">
      <alignment vertical="center" shrinkToFit="1"/>
      <protection/>
    </xf>
    <xf numFmtId="0" fontId="39" fillId="0" borderId="0" xfId="62" applyFont="1" applyFill="1" applyBorder="1" applyAlignment="1">
      <alignment horizontal="right" vertical="center"/>
      <protection/>
    </xf>
    <xf numFmtId="0" fontId="39" fillId="0" borderId="0" xfId="62" applyFont="1" applyFill="1" applyBorder="1" applyAlignment="1">
      <alignment horizontal="center" vertical="center" shrinkToFit="1"/>
      <protection/>
    </xf>
    <xf numFmtId="0" fontId="39" fillId="0" borderId="0" xfId="62" applyFont="1" applyFill="1" applyBorder="1" applyAlignment="1">
      <alignment horizontal="left" vertical="center"/>
      <protection/>
    </xf>
    <xf numFmtId="176" fontId="39" fillId="0" borderId="0" xfId="62" applyNumberFormat="1" applyFont="1" applyFill="1" applyBorder="1" applyAlignment="1">
      <alignment horizontal="center" vertical="center"/>
      <protection/>
    </xf>
    <xf numFmtId="176" fontId="39" fillId="0" borderId="28" xfId="62" applyNumberFormat="1" applyFont="1" applyFill="1" applyBorder="1" applyAlignment="1">
      <alignment horizontal="center" vertical="center"/>
      <protection/>
    </xf>
    <xf numFmtId="176" fontId="39" fillId="0" borderId="27" xfId="62" applyNumberFormat="1" applyFont="1" applyFill="1" applyBorder="1" applyAlignment="1">
      <alignment horizontal="center" vertical="center"/>
      <protection/>
    </xf>
    <xf numFmtId="176" fontId="39" fillId="0" borderId="42" xfId="62" applyNumberFormat="1" applyFont="1" applyFill="1" applyBorder="1" applyAlignment="1">
      <alignment horizontal="center" vertical="center"/>
      <protection/>
    </xf>
    <xf numFmtId="0" fontId="39" fillId="0" borderId="18" xfId="62" applyFont="1" applyBorder="1" applyAlignment="1">
      <alignment horizontal="center" vertical="center"/>
      <protection/>
    </xf>
    <xf numFmtId="0" fontId="39" fillId="0" borderId="10" xfId="62" applyFont="1" applyBorder="1" applyAlignment="1">
      <alignment horizontal="center" vertical="center"/>
      <protection/>
    </xf>
    <xf numFmtId="0" fontId="39" fillId="0" borderId="0" xfId="62" applyFont="1" applyFill="1" applyBorder="1" applyAlignment="1">
      <alignment horizontal="center" vertical="top" textRotation="255" wrapText="1"/>
      <protection/>
    </xf>
    <xf numFmtId="0" fontId="39" fillId="0" borderId="0" xfId="62" applyFont="1" applyFill="1" applyBorder="1" applyAlignment="1">
      <alignment horizontal="center" vertical="top" textRotation="255"/>
      <protection/>
    </xf>
    <xf numFmtId="0" fontId="39" fillId="0" borderId="24" xfId="62" applyFont="1" applyFill="1" applyBorder="1" applyAlignment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50" xfId="0" applyFont="1" applyFill="1" applyBorder="1" applyAlignment="1" applyProtection="1">
      <alignment horizontal="center" vertical="center"/>
      <protection/>
    </xf>
    <xf numFmtId="0" fontId="22" fillId="0" borderId="51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49" fontId="24" fillId="0" borderId="0" xfId="0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center" vertical="center" shrinkToFit="1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176" fontId="25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left" vertical="center" shrinkToFit="1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8" xfId="0" applyFont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49" fontId="24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50" xfId="0" applyFont="1" applyFill="1" applyBorder="1" applyAlignment="1" applyProtection="1">
      <alignment horizontal="center" vertical="center"/>
      <protection/>
    </xf>
    <xf numFmtId="0" fontId="27" fillId="0" borderId="51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176" fontId="27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49" fontId="27" fillId="0" borderId="0" xfId="0" applyNumberFormat="1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center" vertical="center" shrinkToFit="1"/>
      <protection/>
    </xf>
    <xf numFmtId="0" fontId="27" fillId="0" borderId="27" xfId="0" applyFont="1" applyBorder="1" applyAlignment="1" applyProtection="1">
      <alignment horizontal="center" vertical="center"/>
      <protection/>
    </xf>
    <xf numFmtId="0" fontId="27" fillId="0" borderId="28" xfId="0" applyFont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9" fontId="27" fillId="0" borderId="0" xfId="0" applyNumberFormat="1" applyFont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40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2次抽選組合せ" xfId="62"/>
    <cellStyle name="Followed Hyperlink" xfId="63"/>
    <cellStyle name="良い" xfId="64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0</xdr:row>
      <xdr:rowOff>0</xdr:rowOff>
    </xdr:from>
    <xdr:to>
      <xdr:col>11</xdr:col>
      <xdr:colOff>152400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6198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01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01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01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01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17</xdr:row>
      <xdr:rowOff>38100</xdr:rowOff>
    </xdr:from>
    <xdr:to>
      <xdr:col>13</xdr:col>
      <xdr:colOff>304800</xdr:colOff>
      <xdr:row>18</xdr:row>
      <xdr:rowOff>133350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6972300" y="365760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0</xdr:row>
      <xdr:rowOff>0</xdr:rowOff>
    </xdr:from>
    <xdr:to>
      <xdr:col>11</xdr:col>
      <xdr:colOff>152400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5817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97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97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97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97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0</xdr:row>
      <xdr:rowOff>0</xdr:rowOff>
    </xdr:from>
    <xdr:to>
      <xdr:col>11</xdr:col>
      <xdr:colOff>152400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6198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01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01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01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01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19</xdr:row>
      <xdr:rowOff>38100</xdr:rowOff>
    </xdr:from>
    <xdr:to>
      <xdr:col>13</xdr:col>
      <xdr:colOff>304800</xdr:colOff>
      <xdr:row>20</xdr:row>
      <xdr:rowOff>133350</xdr:rowOff>
    </xdr:to>
    <xdr:sp>
      <xdr:nvSpPr>
        <xdr:cNvPr id="6" name="テキスト ボックス 1"/>
        <xdr:cNvSpPr txBox="1">
          <a:spLocks noChangeArrowheads="1"/>
        </xdr:cNvSpPr>
      </xdr:nvSpPr>
      <xdr:spPr>
        <a:xfrm>
          <a:off x="6972300" y="406717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3"/>
  <sheetViews>
    <sheetView tabSelected="1" zoomScalePageLayoutView="0" workbookViewId="0" topLeftCell="A1">
      <selection activeCell="P36" sqref="P36"/>
    </sheetView>
  </sheetViews>
  <sheetFormatPr defaultColWidth="3.625" defaultRowHeight="12" customHeight="1"/>
  <cols>
    <col min="1" max="1" width="6.75390625" style="116" customWidth="1"/>
    <col min="2" max="2" width="19.25390625" style="116" customWidth="1"/>
    <col min="3" max="3" width="2.375" style="116" customWidth="1"/>
    <col min="4" max="4" width="8.625" style="116" customWidth="1"/>
    <col min="5" max="5" width="2.375" style="116" customWidth="1"/>
    <col min="6" max="6" width="3.75390625" style="116" bestFit="1" customWidth="1"/>
    <col min="7" max="7" width="9.875" style="116" customWidth="1"/>
    <col min="8" max="8" width="10.125" style="116" customWidth="1"/>
    <col min="9" max="9" width="2.625" style="116" customWidth="1"/>
    <col min="10" max="10" width="10.00390625" style="116" customWidth="1"/>
    <col min="11" max="11" width="9.375" style="116" customWidth="1"/>
    <col min="12" max="12" width="3.875" style="116" customWidth="1"/>
    <col min="13" max="13" width="3.375" style="116" customWidth="1"/>
    <col min="14" max="14" width="4.125" style="116" customWidth="1"/>
    <col min="15" max="15" width="8.625" style="116" customWidth="1"/>
    <col min="16" max="16384" width="3.625" style="116" customWidth="1"/>
  </cols>
  <sheetData>
    <row r="1" spans="1:19" ht="18.75" customHeight="1">
      <c r="A1" s="218" t="s">
        <v>106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114"/>
      <c r="O1" s="115"/>
      <c r="P1" s="115"/>
      <c r="Q1" s="115"/>
      <c r="R1" s="115"/>
      <c r="S1" s="115"/>
    </row>
    <row r="2" spans="1:14" ht="18.75" customHeight="1">
      <c r="A2" s="218" t="s">
        <v>107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114"/>
    </row>
    <row r="3" spans="1:14" ht="22.5" customHeight="1">
      <c r="A3" s="218" t="s">
        <v>269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114"/>
    </row>
    <row r="4" ht="15.75" customHeight="1">
      <c r="A4" s="116" t="s">
        <v>270</v>
      </c>
    </row>
    <row r="5" spans="7:13" ht="15.75" customHeight="1">
      <c r="G5" s="210"/>
      <c r="H5" s="210"/>
      <c r="I5" s="214"/>
      <c r="J5" s="210"/>
      <c r="K5" s="210"/>
      <c r="L5" s="214"/>
      <c r="M5" s="116" t="s">
        <v>15</v>
      </c>
    </row>
    <row r="6" ht="12" customHeight="1">
      <c r="J6" s="120"/>
    </row>
    <row r="7" spans="1:10" s="214" customFormat="1" ht="16.5" customHeight="1" thickBot="1">
      <c r="A7" s="217"/>
      <c r="B7" s="221" t="s">
        <v>252</v>
      </c>
      <c r="C7" s="222" t="s">
        <v>0</v>
      </c>
      <c r="D7" s="223" t="s">
        <v>165</v>
      </c>
      <c r="E7" s="224" t="s">
        <v>1</v>
      </c>
      <c r="F7" s="225" t="s">
        <v>53</v>
      </c>
      <c r="G7" s="215"/>
      <c r="H7" s="122"/>
      <c r="I7" s="123"/>
      <c r="J7" s="124"/>
    </row>
    <row r="8" spans="1:10" ht="16.5" customHeight="1" thickBot="1" thickTop="1">
      <c r="A8" s="217"/>
      <c r="B8" s="221"/>
      <c r="C8" s="222"/>
      <c r="D8" s="223"/>
      <c r="E8" s="224"/>
      <c r="F8" s="225"/>
      <c r="G8" s="225"/>
      <c r="H8" s="193">
        <v>2</v>
      </c>
      <c r="I8" s="115"/>
      <c r="J8" s="216"/>
    </row>
    <row r="9" spans="1:10" ht="16.5" customHeight="1" thickTop="1">
      <c r="A9" s="217"/>
      <c r="B9" s="221" t="s">
        <v>253</v>
      </c>
      <c r="C9" s="222" t="s">
        <v>0</v>
      </c>
      <c r="D9" s="223" t="s">
        <v>136</v>
      </c>
      <c r="E9" s="224" t="s">
        <v>1</v>
      </c>
      <c r="F9" s="225" t="s">
        <v>54</v>
      </c>
      <c r="G9" s="226"/>
      <c r="H9" s="192">
        <v>0</v>
      </c>
      <c r="I9" s="125"/>
      <c r="J9" s="216"/>
    </row>
    <row r="10" spans="1:10" ht="16.5" customHeight="1" thickBot="1">
      <c r="A10" s="217"/>
      <c r="B10" s="221"/>
      <c r="C10" s="222"/>
      <c r="D10" s="223"/>
      <c r="E10" s="224"/>
      <c r="F10" s="225"/>
      <c r="G10" s="212"/>
      <c r="H10" s="219"/>
      <c r="I10" s="198">
        <v>1</v>
      </c>
      <c r="J10" s="199"/>
    </row>
    <row r="11" spans="1:14" ht="16.5" customHeight="1" thickTop="1">
      <c r="A11" s="217"/>
      <c r="B11" s="221" t="s">
        <v>254</v>
      </c>
      <c r="C11" s="222" t="s">
        <v>0</v>
      </c>
      <c r="D11" s="223" t="s">
        <v>178</v>
      </c>
      <c r="E11" s="224" t="s">
        <v>1</v>
      </c>
      <c r="F11" s="225" t="s">
        <v>55</v>
      </c>
      <c r="G11" s="212"/>
      <c r="H11" s="220"/>
      <c r="I11" s="197">
        <v>2</v>
      </c>
      <c r="J11" s="213"/>
      <c r="K11" s="211"/>
      <c r="M11" s="133"/>
      <c r="N11" s="133"/>
    </row>
    <row r="12" spans="1:14" ht="16.5" customHeight="1" thickBot="1">
      <c r="A12" s="217"/>
      <c r="B12" s="221"/>
      <c r="C12" s="222"/>
      <c r="D12" s="223"/>
      <c r="E12" s="224"/>
      <c r="F12" s="225"/>
      <c r="G12" s="227"/>
      <c r="H12" s="194">
        <v>1</v>
      </c>
      <c r="I12" s="197"/>
      <c r="J12" s="213"/>
      <c r="K12" s="211"/>
      <c r="M12" s="133"/>
      <c r="N12" s="133"/>
    </row>
    <row r="13" spans="1:14" ht="16.5" customHeight="1" thickBot="1" thickTop="1">
      <c r="A13" s="217"/>
      <c r="B13" s="221" t="s">
        <v>255</v>
      </c>
      <c r="C13" s="222" t="s">
        <v>0</v>
      </c>
      <c r="D13" s="223" t="s">
        <v>174</v>
      </c>
      <c r="E13" s="224" t="s">
        <v>1</v>
      </c>
      <c r="F13" s="225" t="s">
        <v>56</v>
      </c>
      <c r="G13" s="228"/>
      <c r="H13" s="189">
        <v>7</v>
      </c>
      <c r="I13" s="115"/>
      <c r="J13" s="213"/>
      <c r="K13" s="211"/>
      <c r="M13" s="133"/>
      <c r="N13" s="133"/>
    </row>
    <row r="14" spans="1:14" ht="16.5" customHeight="1" thickBot="1" thickTop="1">
      <c r="A14" s="217"/>
      <c r="B14" s="221"/>
      <c r="C14" s="222"/>
      <c r="D14" s="223"/>
      <c r="E14" s="224"/>
      <c r="F14" s="225"/>
      <c r="G14" s="212"/>
      <c r="H14" s="115"/>
      <c r="I14" s="136"/>
      <c r="J14" s="229"/>
      <c r="K14" s="208">
        <v>3</v>
      </c>
      <c r="M14" s="133"/>
      <c r="N14" s="133"/>
    </row>
    <row r="15" spans="1:14" ht="16.5" customHeight="1" thickTop="1">
      <c r="A15" s="217"/>
      <c r="B15" s="221" t="s">
        <v>256</v>
      </c>
      <c r="C15" s="222" t="s">
        <v>0</v>
      </c>
      <c r="D15" s="223" t="s">
        <v>158</v>
      </c>
      <c r="E15" s="224" t="s">
        <v>1</v>
      </c>
      <c r="F15" s="225" t="s">
        <v>57</v>
      </c>
      <c r="G15" s="212"/>
      <c r="H15" s="115"/>
      <c r="I15" s="137"/>
      <c r="J15" s="230"/>
      <c r="K15" s="207">
        <v>9</v>
      </c>
      <c r="L15" s="207"/>
      <c r="M15" s="133"/>
      <c r="N15" s="133"/>
    </row>
    <row r="16" spans="1:14" ht="16.5" customHeight="1" thickBot="1">
      <c r="A16" s="217"/>
      <c r="B16" s="221"/>
      <c r="C16" s="222"/>
      <c r="D16" s="223"/>
      <c r="E16" s="224"/>
      <c r="F16" s="225"/>
      <c r="G16" s="227"/>
      <c r="H16" s="194">
        <v>1</v>
      </c>
      <c r="I16" s="139"/>
      <c r="J16" s="149"/>
      <c r="K16" s="207"/>
      <c r="L16" s="207"/>
      <c r="M16" s="133"/>
      <c r="N16" s="133"/>
    </row>
    <row r="17" spans="1:14" ht="16.5" customHeight="1" thickBot="1" thickTop="1">
      <c r="A17" s="217"/>
      <c r="B17" s="221" t="s">
        <v>257</v>
      </c>
      <c r="C17" s="222" t="s">
        <v>0</v>
      </c>
      <c r="D17" s="223" t="s">
        <v>143</v>
      </c>
      <c r="E17" s="224" t="s">
        <v>1</v>
      </c>
      <c r="F17" s="225" t="s">
        <v>58</v>
      </c>
      <c r="G17" s="228"/>
      <c r="H17" s="195">
        <v>8</v>
      </c>
      <c r="I17" s="142"/>
      <c r="J17" s="204"/>
      <c r="K17" s="207"/>
      <c r="L17" s="207"/>
      <c r="M17" s="231" t="s">
        <v>268</v>
      </c>
      <c r="N17" s="232"/>
    </row>
    <row r="18" spans="1:14" ht="16.5" customHeight="1" thickBot="1" thickTop="1">
      <c r="A18" s="217"/>
      <c r="B18" s="221"/>
      <c r="C18" s="222"/>
      <c r="D18" s="223"/>
      <c r="E18" s="224"/>
      <c r="F18" s="225"/>
      <c r="G18" s="212"/>
      <c r="H18" s="219"/>
      <c r="I18" s="194">
        <v>0</v>
      </c>
      <c r="J18" s="205"/>
      <c r="K18" s="207"/>
      <c r="L18" s="207"/>
      <c r="M18" s="232"/>
      <c r="N18" s="232"/>
    </row>
    <row r="19" spans="1:14" ht="16.5" customHeight="1" thickTop="1">
      <c r="A19" s="217"/>
      <c r="B19" s="221" t="s">
        <v>258</v>
      </c>
      <c r="C19" s="222" t="s">
        <v>0</v>
      </c>
      <c r="D19" s="223" t="s">
        <v>173</v>
      </c>
      <c r="E19" s="224" t="s">
        <v>1</v>
      </c>
      <c r="F19" s="225" t="s">
        <v>59</v>
      </c>
      <c r="G19" s="212"/>
      <c r="H19" s="220"/>
      <c r="I19" s="197">
        <v>2</v>
      </c>
      <c r="J19" s="216"/>
      <c r="L19" s="207"/>
      <c r="M19" s="232"/>
      <c r="N19" s="232"/>
    </row>
    <row r="20" spans="1:14" ht="16.5" customHeight="1" thickBot="1">
      <c r="A20" s="217"/>
      <c r="B20" s="221"/>
      <c r="C20" s="222"/>
      <c r="D20" s="223"/>
      <c r="E20" s="224"/>
      <c r="F20" s="225"/>
      <c r="G20" s="227"/>
      <c r="H20" s="194">
        <v>1</v>
      </c>
      <c r="I20" s="197"/>
      <c r="J20" s="147"/>
      <c r="L20" s="207"/>
      <c r="M20" s="232"/>
      <c r="N20" s="232"/>
    </row>
    <row r="21" spans="1:14" ht="16.5" customHeight="1" thickBot="1" thickTop="1">
      <c r="A21" s="217"/>
      <c r="B21" s="221" t="s">
        <v>259</v>
      </c>
      <c r="C21" s="222" t="s">
        <v>0</v>
      </c>
      <c r="D21" s="223" t="s">
        <v>147</v>
      </c>
      <c r="E21" s="224" t="s">
        <v>1</v>
      </c>
      <c r="F21" s="225" t="s">
        <v>60</v>
      </c>
      <c r="G21" s="228"/>
      <c r="H21" s="196">
        <v>2</v>
      </c>
      <c r="I21" s="139"/>
      <c r="J21" s="147"/>
      <c r="L21" s="207"/>
      <c r="M21" s="232"/>
      <c r="N21" s="232"/>
    </row>
    <row r="22" spans="1:14" ht="16.5" customHeight="1" thickBot="1" thickTop="1">
      <c r="A22" s="217"/>
      <c r="B22" s="221"/>
      <c r="C22" s="222"/>
      <c r="D22" s="223"/>
      <c r="E22" s="224"/>
      <c r="F22" s="225"/>
      <c r="G22" s="148"/>
      <c r="H22" s="139"/>
      <c r="I22" s="139"/>
      <c r="J22" s="149"/>
      <c r="K22" s="217"/>
      <c r="L22" s="209">
        <v>2</v>
      </c>
      <c r="M22" s="232"/>
      <c r="N22" s="232"/>
    </row>
    <row r="23" spans="1:14" ht="16.5" customHeight="1" thickTop="1">
      <c r="A23" s="217"/>
      <c r="B23" s="221" t="s">
        <v>260</v>
      </c>
      <c r="C23" s="222" t="s">
        <v>0</v>
      </c>
      <c r="D23" s="223" t="s">
        <v>128</v>
      </c>
      <c r="E23" s="224" t="s">
        <v>1</v>
      </c>
      <c r="F23" s="225" t="s">
        <v>61</v>
      </c>
      <c r="G23" s="212"/>
      <c r="H23" s="122"/>
      <c r="I23" s="123"/>
      <c r="J23" s="124"/>
      <c r="K23" s="233"/>
      <c r="L23" s="211">
        <v>1</v>
      </c>
      <c r="M23" s="232"/>
      <c r="N23" s="232"/>
    </row>
    <row r="24" spans="1:14" ht="16.5" customHeight="1" thickBot="1">
      <c r="A24" s="217"/>
      <c r="B24" s="221"/>
      <c r="C24" s="222"/>
      <c r="D24" s="223"/>
      <c r="E24" s="224"/>
      <c r="F24" s="225"/>
      <c r="G24" s="227"/>
      <c r="H24" s="194">
        <v>1</v>
      </c>
      <c r="I24" s="115"/>
      <c r="J24" s="216"/>
      <c r="K24" s="146"/>
      <c r="L24" s="211"/>
      <c r="M24" s="232"/>
      <c r="N24" s="232"/>
    </row>
    <row r="25" spans="1:14" ht="16.5" customHeight="1" thickBot="1" thickTop="1">
      <c r="A25" s="217"/>
      <c r="B25" s="221" t="s">
        <v>261</v>
      </c>
      <c r="C25" s="222" t="s">
        <v>0</v>
      </c>
      <c r="D25" s="223" t="s">
        <v>168</v>
      </c>
      <c r="E25" s="224" t="s">
        <v>1</v>
      </c>
      <c r="F25" s="225" t="s">
        <v>62</v>
      </c>
      <c r="G25" s="228"/>
      <c r="H25" s="189">
        <v>2</v>
      </c>
      <c r="I25" s="197"/>
      <c r="J25" s="216"/>
      <c r="K25" s="146"/>
      <c r="L25" s="211"/>
      <c r="M25" s="232"/>
      <c r="N25" s="232"/>
    </row>
    <row r="26" spans="1:14" ht="16.5" customHeight="1" thickBot="1" thickTop="1">
      <c r="A26" s="217"/>
      <c r="B26" s="221"/>
      <c r="C26" s="222"/>
      <c r="D26" s="223"/>
      <c r="E26" s="224"/>
      <c r="F26" s="225"/>
      <c r="G26" s="212"/>
      <c r="H26" s="220"/>
      <c r="I26" s="200">
        <v>2</v>
      </c>
      <c r="J26" s="199"/>
      <c r="K26" s="146"/>
      <c r="L26" s="211"/>
      <c r="M26" s="232"/>
      <c r="N26" s="232"/>
    </row>
    <row r="27" spans="1:14" ht="16.5" customHeight="1" thickTop="1">
      <c r="A27" s="217"/>
      <c r="B27" s="221" t="s">
        <v>262</v>
      </c>
      <c r="C27" s="222" t="s">
        <v>0</v>
      </c>
      <c r="D27" s="223" t="s">
        <v>155</v>
      </c>
      <c r="E27" s="224" t="s">
        <v>1</v>
      </c>
      <c r="F27" s="225" t="s">
        <v>63</v>
      </c>
      <c r="G27" s="212"/>
      <c r="H27" s="219"/>
      <c r="I27" s="125">
        <v>1</v>
      </c>
      <c r="J27" s="213"/>
      <c r="K27" s="141"/>
      <c r="L27" s="211"/>
      <c r="M27" s="232"/>
      <c r="N27" s="232"/>
    </row>
    <row r="28" spans="1:14" ht="16.5" customHeight="1" thickBot="1">
      <c r="A28" s="217"/>
      <c r="B28" s="221"/>
      <c r="C28" s="222"/>
      <c r="D28" s="223"/>
      <c r="E28" s="224"/>
      <c r="F28" s="225"/>
      <c r="G28" s="227"/>
      <c r="H28" s="190">
        <v>1</v>
      </c>
      <c r="I28" s="125"/>
      <c r="J28" s="213"/>
      <c r="K28" s="141"/>
      <c r="L28" s="211"/>
      <c r="M28" s="232"/>
      <c r="N28" s="232"/>
    </row>
    <row r="29" spans="1:14" ht="16.5" customHeight="1" thickBot="1" thickTop="1">
      <c r="A29" s="217"/>
      <c r="B29" s="221" t="s">
        <v>263</v>
      </c>
      <c r="C29" s="222" t="s">
        <v>0</v>
      </c>
      <c r="D29" s="223" t="s">
        <v>169</v>
      </c>
      <c r="E29" s="224" t="s">
        <v>1</v>
      </c>
      <c r="F29" s="225" t="s">
        <v>64</v>
      </c>
      <c r="G29" s="228"/>
      <c r="H29" s="189">
        <v>2</v>
      </c>
      <c r="I29" s="115"/>
      <c r="J29" s="213"/>
      <c r="K29" s="141"/>
      <c r="L29" s="211"/>
      <c r="M29" s="133"/>
      <c r="N29" s="133"/>
    </row>
    <row r="30" spans="1:14" ht="16.5" customHeight="1" thickBot="1" thickTop="1">
      <c r="A30" s="217"/>
      <c r="B30" s="221"/>
      <c r="C30" s="222"/>
      <c r="D30" s="223"/>
      <c r="E30" s="224"/>
      <c r="F30" s="225"/>
      <c r="G30" s="212"/>
      <c r="H30" s="115"/>
      <c r="I30" s="136"/>
      <c r="J30" s="229"/>
      <c r="K30" s="203">
        <v>0</v>
      </c>
      <c r="L30" s="211"/>
      <c r="M30" s="133"/>
      <c r="N30" s="133"/>
    </row>
    <row r="31" spans="1:14" ht="16.5" customHeight="1" thickBot="1" thickTop="1">
      <c r="A31" s="217"/>
      <c r="B31" s="221" t="s">
        <v>264</v>
      </c>
      <c r="C31" s="222" t="s">
        <v>0</v>
      </c>
      <c r="D31" s="223" t="s">
        <v>170</v>
      </c>
      <c r="E31" s="224" t="s">
        <v>1</v>
      </c>
      <c r="F31" s="225" t="s">
        <v>65</v>
      </c>
      <c r="G31" s="215"/>
      <c r="H31" s="115"/>
      <c r="I31" s="137"/>
      <c r="J31" s="230"/>
      <c r="K31" s="206">
        <v>1</v>
      </c>
      <c r="L31" s="214"/>
      <c r="M31" s="133"/>
      <c r="N31" s="133"/>
    </row>
    <row r="32" spans="1:14" ht="16.5" customHeight="1" thickBot="1" thickTop="1">
      <c r="A32" s="217"/>
      <c r="B32" s="221"/>
      <c r="C32" s="222"/>
      <c r="D32" s="223"/>
      <c r="E32" s="224"/>
      <c r="F32" s="225"/>
      <c r="G32" s="225"/>
      <c r="H32" s="193">
        <v>2</v>
      </c>
      <c r="I32" s="139"/>
      <c r="J32" s="149"/>
      <c r="K32" s="207"/>
      <c r="M32" s="133"/>
      <c r="N32" s="133"/>
    </row>
    <row r="33" spans="1:14" ht="16.5" customHeight="1" thickTop="1">
      <c r="A33" s="217"/>
      <c r="B33" s="221" t="s">
        <v>265</v>
      </c>
      <c r="C33" s="222" t="s">
        <v>0</v>
      </c>
      <c r="D33" s="223" t="s">
        <v>134</v>
      </c>
      <c r="E33" s="224" t="s">
        <v>1</v>
      </c>
      <c r="F33" s="225" t="s">
        <v>66</v>
      </c>
      <c r="G33" s="226"/>
      <c r="H33" s="125">
        <v>1</v>
      </c>
      <c r="I33" s="201"/>
      <c r="J33" s="204"/>
      <c r="K33" s="207"/>
      <c r="M33" s="133"/>
      <c r="N33" s="133"/>
    </row>
    <row r="34" spans="1:14" ht="16.5" customHeight="1" thickBot="1">
      <c r="A34" s="217"/>
      <c r="B34" s="221"/>
      <c r="C34" s="222"/>
      <c r="D34" s="223"/>
      <c r="E34" s="224"/>
      <c r="F34" s="225"/>
      <c r="G34" s="212"/>
      <c r="H34" s="220"/>
      <c r="I34" s="202">
        <v>3</v>
      </c>
      <c r="J34" s="205"/>
      <c r="K34" s="207"/>
      <c r="M34" s="133"/>
      <c r="N34" s="133"/>
    </row>
    <row r="35" spans="1:10" ht="16.5" customHeight="1" thickTop="1">
      <c r="A35" s="217"/>
      <c r="B35" s="221" t="s">
        <v>266</v>
      </c>
      <c r="C35" s="222" t="s">
        <v>0</v>
      </c>
      <c r="D35" s="223" t="s">
        <v>164</v>
      </c>
      <c r="E35" s="224" t="s">
        <v>1</v>
      </c>
      <c r="F35" s="225" t="s">
        <v>67</v>
      </c>
      <c r="G35" s="212"/>
      <c r="H35" s="219"/>
      <c r="I35" s="125">
        <v>0</v>
      </c>
      <c r="J35" s="216"/>
    </row>
    <row r="36" spans="1:10" ht="16.5" customHeight="1" thickBot="1">
      <c r="A36" s="217"/>
      <c r="B36" s="221"/>
      <c r="C36" s="222"/>
      <c r="D36" s="223"/>
      <c r="E36" s="224"/>
      <c r="F36" s="225"/>
      <c r="G36" s="227"/>
      <c r="H36" s="190">
        <v>1</v>
      </c>
      <c r="I36" s="125"/>
      <c r="J36" s="147"/>
    </row>
    <row r="37" spans="1:13" ht="16.5" customHeight="1" thickBot="1" thickTop="1">
      <c r="A37" s="217"/>
      <c r="B37" s="221" t="s">
        <v>267</v>
      </c>
      <c r="C37" s="222" t="s">
        <v>0</v>
      </c>
      <c r="D37" s="223" t="s">
        <v>175</v>
      </c>
      <c r="E37" s="224" t="s">
        <v>1</v>
      </c>
      <c r="F37" s="225" t="s">
        <v>68</v>
      </c>
      <c r="G37" s="228"/>
      <c r="H37" s="196">
        <v>3</v>
      </c>
      <c r="I37" s="139"/>
      <c r="J37" s="147"/>
      <c r="L37" s="214"/>
      <c r="M37" s="214"/>
    </row>
    <row r="38" spans="1:10" ht="16.5" customHeight="1" thickTop="1">
      <c r="A38" s="217"/>
      <c r="B38" s="221"/>
      <c r="C38" s="222"/>
      <c r="D38" s="223"/>
      <c r="E38" s="224"/>
      <c r="F38" s="225"/>
      <c r="G38" s="148"/>
      <c r="H38" s="139"/>
      <c r="I38" s="139"/>
      <c r="J38" s="149"/>
    </row>
    <row r="39" ht="12" customHeight="1">
      <c r="J39" s="120"/>
    </row>
    <row r="40" ht="15.75" customHeight="1"/>
    <row r="41" ht="15.75" customHeight="1">
      <c r="B41" s="116" t="s">
        <v>17</v>
      </c>
    </row>
    <row r="42" ht="15.75" customHeight="1"/>
    <row r="43" ht="15.75" customHeight="1">
      <c r="B43" s="210"/>
    </row>
    <row r="44" ht="15.75" customHeight="1"/>
  </sheetData>
  <sheetProtection/>
  <mergeCells count="115">
    <mergeCell ref="F35:F36"/>
    <mergeCell ref="G36:G37"/>
    <mergeCell ref="A37:A38"/>
    <mergeCell ref="B37:B38"/>
    <mergeCell ref="C37:C38"/>
    <mergeCell ref="D37:D38"/>
    <mergeCell ref="E37:E38"/>
    <mergeCell ref="F37:F38"/>
    <mergeCell ref="C33:C34"/>
    <mergeCell ref="D33:D34"/>
    <mergeCell ref="E33:E34"/>
    <mergeCell ref="F33:F34"/>
    <mergeCell ref="H34:H35"/>
    <mergeCell ref="A35:A36"/>
    <mergeCell ref="B35:B36"/>
    <mergeCell ref="C35:C36"/>
    <mergeCell ref="D35:D36"/>
    <mergeCell ref="E35:E36"/>
    <mergeCell ref="J30:J31"/>
    <mergeCell ref="A31:A32"/>
    <mergeCell ref="B31:B32"/>
    <mergeCell ref="C31:C32"/>
    <mergeCell ref="D31:D32"/>
    <mergeCell ref="E31:E32"/>
    <mergeCell ref="F31:F32"/>
    <mergeCell ref="G32:G33"/>
    <mergeCell ref="A33:A34"/>
    <mergeCell ref="B33:B34"/>
    <mergeCell ref="G28:G29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C17:C18"/>
    <mergeCell ref="D17:D18"/>
    <mergeCell ref="E17:E18"/>
    <mergeCell ref="F17:F18"/>
    <mergeCell ref="M17:N28"/>
    <mergeCell ref="H18:H19"/>
    <mergeCell ref="G20:G21"/>
    <mergeCell ref="K22:K23"/>
    <mergeCell ref="G24:G25"/>
    <mergeCell ref="H26:H27"/>
    <mergeCell ref="J14:J15"/>
    <mergeCell ref="A15:A16"/>
    <mergeCell ref="B15:B16"/>
    <mergeCell ref="C15:C16"/>
    <mergeCell ref="D15:D16"/>
    <mergeCell ref="E15:E16"/>
    <mergeCell ref="F15:F16"/>
    <mergeCell ref="G16:G17"/>
    <mergeCell ref="A17:A18"/>
    <mergeCell ref="B17:B18"/>
    <mergeCell ref="G12:G13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F7:F8"/>
    <mergeCell ref="G8:G9"/>
    <mergeCell ref="D11:D12"/>
    <mergeCell ref="E11:E12"/>
    <mergeCell ref="F11:F12"/>
    <mergeCell ref="B9:B10"/>
    <mergeCell ref="C9:C10"/>
    <mergeCell ref="D9:D10"/>
    <mergeCell ref="E9:E10"/>
    <mergeCell ref="F9:F10"/>
    <mergeCell ref="A9:A10"/>
    <mergeCell ref="A1:M1"/>
    <mergeCell ref="A2:M2"/>
    <mergeCell ref="A3:M3"/>
    <mergeCell ref="H10:H11"/>
    <mergeCell ref="A7:A8"/>
    <mergeCell ref="B7:B8"/>
    <mergeCell ref="C7:C8"/>
    <mergeCell ref="D7:D8"/>
    <mergeCell ref="E7:E8"/>
  </mergeCells>
  <conditionalFormatting sqref="B7:B38">
    <cfRule type="containsErrors" priority="2" dxfId="7" stopIfTrue="1">
      <formula>ISERROR(B7)</formula>
    </cfRule>
  </conditionalFormatting>
  <conditionalFormatting sqref="D7:D38">
    <cfRule type="containsErrors" priority="1" dxfId="7" stopIfTrue="1">
      <formula>ISERROR(D7)</formula>
    </cfRule>
  </conditionalFormatting>
  <printOptions/>
  <pageMargins left="0.6692913385826772" right="0.5511811023622047" top="0.7480314960629921" bottom="0.5905511811023623" header="0.35433070866141736" footer="0.5118110236220472"/>
  <pageSetup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4"/>
  <sheetViews>
    <sheetView showGridLines="0" view="pageBreakPreview" zoomScaleNormal="130" zoomScaleSheetLayoutView="100" zoomScalePageLayoutView="0" workbookViewId="0" topLeftCell="A37">
      <selection activeCell="H68" sqref="H68"/>
    </sheetView>
  </sheetViews>
  <sheetFormatPr defaultColWidth="3.625" defaultRowHeight="13.5"/>
  <cols>
    <col min="1" max="1" width="20.125" style="5" customWidth="1"/>
    <col min="2" max="2" width="0.875" style="5" customWidth="1"/>
    <col min="3" max="3" width="5.375" style="5" customWidth="1"/>
    <col min="4" max="4" width="0.875" style="2" customWidth="1"/>
    <col min="5" max="5" width="3.375" style="2" customWidth="1"/>
    <col min="6" max="6" width="4.375" style="2" customWidth="1"/>
    <col min="7" max="7" width="2.25390625" style="2" customWidth="1"/>
    <col min="8" max="8" width="3.00390625" style="2" customWidth="1"/>
    <col min="9" max="12" width="2.625" style="2" customWidth="1"/>
    <col min="13" max="13" width="3.00390625" style="2" customWidth="1"/>
    <col min="14" max="14" width="2.25390625" style="2" customWidth="1"/>
    <col min="15" max="15" width="4.375" style="2" customWidth="1"/>
    <col min="16" max="16" width="2.625" style="2" customWidth="1"/>
    <col min="17" max="17" width="20.125" style="5" customWidth="1"/>
    <col min="18" max="18" width="0.875" style="5" customWidth="1"/>
    <col min="19" max="19" width="5.375" style="5" customWidth="1"/>
    <col min="20" max="20" width="0.875" style="2" customWidth="1"/>
    <col min="21" max="16384" width="3.625" style="2" customWidth="1"/>
  </cols>
  <sheetData>
    <row r="1" spans="1:33" ht="18.75" customHeight="1">
      <c r="A1" s="234" t="s">
        <v>101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20" ht="18.75" customHeight="1">
      <c r="A2" s="234" t="s">
        <v>102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</row>
    <row r="3" spans="1:20" ht="29.25" customHeight="1">
      <c r="A3" s="235" t="s">
        <v>103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</row>
    <row r="4" spans="1:20" ht="15" customHeight="1">
      <c r="A4" s="4"/>
      <c r="B4" s="4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4"/>
      <c r="S4" s="4"/>
      <c r="T4" s="3"/>
    </row>
    <row r="5" spans="4:16" ht="22.5" customHeight="1">
      <c r="D5" s="6"/>
      <c r="E5" s="236" t="s">
        <v>96</v>
      </c>
      <c r="F5" s="236"/>
      <c r="G5" s="237"/>
      <c r="H5" s="7"/>
      <c r="I5" s="236" t="s">
        <v>97</v>
      </c>
      <c r="J5" s="236"/>
      <c r="K5" s="236"/>
      <c r="L5" s="236"/>
      <c r="M5" s="6"/>
      <c r="N5" s="238" t="s">
        <v>98</v>
      </c>
      <c r="O5" s="239"/>
      <c r="P5" s="239"/>
    </row>
    <row r="6" spans="1:20" s="6" customFormat="1" ht="12" customHeight="1">
      <c r="A6" s="240" t="s">
        <v>81</v>
      </c>
      <c r="B6" s="241" t="s">
        <v>2</v>
      </c>
      <c r="C6" s="242"/>
      <c r="D6" s="243" t="s">
        <v>3</v>
      </c>
      <c r="E6" s="244">
        <v>1</v>
      </c>
      <c r="F6" s="10"/>
      <c r="G6" s="11"/>
      <c r="H6" s="12"/>
      <c r="I6" s="13"/>
      <c r="J6" s="13"/>
      <c r="K6" s="14"/>
      <c r="L6" s="13"/>
      <c r="M6" s="13"/>
      <c r="N6" s="15"/>
      <c r="O6" s="16"/>
      <c r="P6" s="245">
        <v>25</v>
      </c>
      <c r="Q6" s="246" t="s">
        <v>81</v>
      </c>
      <c r="R6" s="241" t="s">
        <v>2</v>
      </c>
      <c r="S6" s="242"/>
      <c r="T6" s="243" t="s">
        <v>3</v>
      </c>
    </row>
    <row r="7" spans="1:20" ht="12" customHeight="1">
      <c r="A7" s="240"/>
      <c r="B7" s="241"/>
      <c r="C7" s="242"/>
      <c r="D7" s="243"/>
      <c r="E7" s="244"/>
      <c r="F7" s="1"/>
      <c r="G7" s="1"/>
      <c r="H7" s="17"/>
      <c r="I7" s="18"/>
      <c r="J7" s="19"/>
      <c r="K7" s="20"/>
      <c r="L7" s="19"/>
      <c r="M7" s="21"/>
      <c r="N7" s="22"/>
      <c r="P7" s="245"/>
      <c r="Q7" s="246"/>
      <c r="R7" s="241"/>
      <c r="S7" s="242"/>
      <c r="T7" s="243"/>
    </row>
    <row r="8" spans="1:20" ht="12" customHeight="1">
      <c r="A8" s="247" t="s">
        <v>81</v>
      </c>
      <c r="B8" s="241" t="s">
        <v>2</v>
      </c>
      <c r="C8" s="242"/>
      <c r="D8" s="243" t="s">
        <v>3</v>
      </c>
      <c r="E8" s="244">
        <v>2</v>
      </c>
      <c r="F8" s="1"/>
      <c r="G8" s="1"/>
      <c r="H8" s="23" t="s">
        <v>22</v>
      </c>
      <c r="I8" s="18"/>
      <c r="J8" s="19"/>
      <c r="K8" s="20"/>
      <c r="L8" s="19"/>
      <c r="M8" s="24" t="s">
        <v>23</v>
      </c>
      <c r="N8" s="7"/>
      <c r="P8" s="245">
        <v>26</v>
      </c>
      <c r="Q8" s="246" t="s">
        <v>81</v>
      </c>
      <c r="R8" s="241" t="s">
        <v>2</v>
      </c>
      <c r="S8" s="242"/>
      <c r="T8" s="243" t="s">
        <v>3</v>
      </c>
    </row>
    <row r="9" spans="1:20" ht="12" customHeight="1">
      <c r="A9" s="247"/>
      <c r="B9" s="241"/>
      <c r="C9" s="242"/>
      <c r="D9" s="243"/>
      <c r="E9" s="244"/>
      <c r="F9" s="248" t="s">
        <v>23</v>
      </c>
      <c r="G9" s="25"/>
      <c r="H9" s="26"/>
      <c r="I9" s="18"/>
      <c r="J9" s="19"/>
      <c r="K9" s="20"/>
      <c r="L9" s="19"/>
      <c r="M9" s="27"/>
      <c r="N9" s="28"/>
      <c r="O9" s="250" t="s">
        <v>26</v>
      </c>
      <c r="P9" s="245"/>
      <c r="Q9" s="246"/>
      <c r="R9" s="241"/>
      <c r="S9" s="242"/>
      <c r="T9" s="243"/>
    </row>
    <row r="10" spans="1:20" ht="12" customHeight="1">
      <c r="A10" s="246" t="s">
        <v>81</v>
      </c>
      <c r="B10" s="241" t="s">
        <v>2</v>
      </c>
      <c r="C10" s="242"/>
      <c r="D10" s="243" t="s">
        <v>3</v>
      </c>
      <c r="E10" s="244">
        <v>3</v>
      </c>
      <c r="F10" s="249"/>
      <c r="G10" s="29"/>
      <c r="H10" s="30"/>
      <c r="I10" s="19"/>
      <c r="J10" s="19"/>
      <c r="K10" s="20"/>
      <c r="L10" s="19"/>
      <c r="M10" s="6"/>
      <c r="N10" s="7"/>
      <c r="O10" s="251"/>
      <c r="P10" s="245">
        <v>27</v>
      </c>
      <c r="Q10" s="246" t="s">
        <v>81</v>
      </c>
      <c r="R10" s="241" t="s">
        <v>2</v>
      </c>
      <c r="S10" s="242"/>
      <c r="T10" s="243" t="s">
        <v>3</v>
      </c>
    </row>
    <row r="11" spans="1:20" ht="12" customHeight="1">
      <c r="A11" s="246"/>
      <c r="B11" s="241"/>
      <c r="C11" s="242"/>
      <c r="D11" s="243"/>
      <c r="E11" s="244"/>
      <c r="F11" s="1"/>
      <c r="G11" s="1"/>
      <c r="H11" s="30"/>
      <c r="I11" s="19"/>
      <c r="J11" s="19"/>
      <c r="K11" s="20"/>
      <c r="L11" s="19"/>
      <c r="M11" s="6"/>
      <c r="N11" s="7"/>
      <c r="P11" s="245"/>
      <c r="Q11" s="246"/>
      <c r="R11" s="241"/>
      <c r="S11" s="242"/>
      <c r="T11" s="243"/>
    </row>
    <row r="12" spans="1:20" ht="12" customHeight="1">
      <c r="A12" s="252" t="s">
        <v>81</v>
      </c>
      <c r="B12" s="241" t="s">
        <v>2</v>
      </c>
      <c r="C12" s="242"/>
      <c r="D12" s="243" t="s">
        <v>3</v>
      </c>
      <c r="E12" s="244">
        <v>4</v>
      </c>
      <c r="F12" s="1"/>
      <c r="G12" s="1"/>
      <c r="H12" s="30"/>
      <c r="I12" s="19"/>
      <c r="J12" s="19"/>
      <c r="K12" s="20"/>
      <c r="L12" s="19"/>
      <c r="M12" s="6"/>
      <c r="N12" s="7"/>
      <c r="P12" s="245">
        <v>28</v>
      </c>
      <c r="Q12" s="246" t="s">
        <v>81</v>
      </c>
      <c r="R12" s="241" t="s">
        <v>2</v>
      </c>
      <c r="S12" s="242"/>
      <c r="T12" s="243" t="s">
        <v>3</v>
      </c>
    </row>
    <row r="13" spans="1:20" ht="12" customHeight="1">
      <c r="A13" s="252"/>
      <c r="B13" s="241"/>
      <c r="C13" s="242"/>
      <c r="D13" s="243"/>
      <c r="E13" s="244"/>
      <c r="F13" s="248" t="s">
        <v>24</v>
      </c>
      <c r="G13" s="25"/>
      <c r="H13" s="31"/>
      <c r="I13" s="19"/>
      <c r="J13" s="19"/>
      <c r="K13" s="20"/>
      <c r="L13" s="19"/>
      <c r="M13" s="6"/>
      <c r="N13" s="28"/>
      <c r="O13" s="250" t="s">
        <v>42</v>
      </c>
      <c r="P13" s="245"/>
      <c r="Q13" s="246"/>
      <c r="R13" s="241"/>
      <c r="S13" s="242"/>
      <c r="T13" s="243"/>
    </row>
    <row r="14" spans="1:20" ht="12" customHeight="1">
      <c r="A14" s="240" t="s">
        <v>81</v>
      </c>
      <c r="B14" s="241" t="s">
        <v>2</v>
      </c>
      <c r="C14" s="242"/>
      <c r="D14" s="243" t="s">
        <v>3</v>
      </c>
      <c r="E14" s="244">
        <v>5</v>
      </c>
      <c r="F14" s="249"/>
      <c r="G14" s="32"/>
      <c r="H14" s="33"/>
      <c r="I14" s="18"/>
      <c r="J14" s="19"/>
      <c r="K14" s="20"/>
      <c r="L14" s="19"/>
      <c r="M14" s="21"/>
      <c r="N14" s="22"/>
      <c r="O14" s="251"/>
      <c r="P14" s="245">
        <v>29</v>
      </c>
      <c r="Q14" s="246" t="s">
        <v>81</v>
      </c>
      <c r="R14" s="241" t="s">
        <v>2</v>
      </c>
      <c r="S14" s="242"/>
      <c r="T14" s="243" t="s">
        <v>3</v>
      </c>
    </row>
    <row r="15" spans="1:20" ht="12" customHeight="1">
      <c r="A15" s="240"/>
      <c r="B15" s="241"/>
      <c r="C15" s="242"/>
      <c r="D15" s="243"/>
      <c r="E15" s="244"/>
      <c r="F15" s="1"/>
      <c r="G15" s="34"/>
      <c r="H15" s="35" t="s">
        <v>26</v>
      </c>
      <c r="I15" s="18"/>
      <c r="J15" s="19"/>
      <c r="K15" s="20"/>
      <c r="L15" s="19"/>
      <c r="M15" s="36" t="s">
        <v>24</v>
      </c>
      <c r="N15" s="7"/>
      <c r="P15" s="245"/>
      <c r="Q15" s="246"/>
      <c r="R15" s="241"/>
      <c r="S15" s="242"/>
      <c r="T15" s="243"/>
    </row>
    <row r="16" spans="1:20" ht="12" customHeight="1">
      <c r="A16" s="240" t="s">
        <v>81</v>
      </c>
      <c r="B16" s="241" t="s">
        <v>2</v>
      </c>
      <c r="C16" s="242"/>
      <c r="D16" s="243" t="s">
        <v>3</v>
      </c>
      <c r="E16" s="244">
        <v>6</v>
      </c>
      <c r="F16" s="37"/>
      <c r="G16" s="37"/>
      <c r="H16" s="38"/>
      <c r="I16" s="19"/>
      <c r="J16" s="19"/>
      <c r="K16" s="20"/>
      <c r="L16" s="19"/>
      <c r="M16" s="39"/>
      <c r="N16" s="40"/>
      <c r="O16" s="41"/>
      <c r="P16" s="245">
        <v>30</v>
      </c>
      <c r="Q16" s="246" t="s">
        <v>81</v>
      </c>
      <c r="R16" s="241" t="s">
        <v>2</v>
      </c>
      <c r="S16" s="242"/>
      <c r="T16" s="243" t="s">
        <v>3</v>
      </c>
    </row>
    <row r="17" spans="1:20" ht="12" customHeight="1">
      <c r="A17" s="240"/>
      <c r="B17" s="241"/>
      <c r="C17" s="242"/>
      <c r="D17" s="243"/>
      <c r="E17" s="244"/>
      <c r="F17" s="42"/>
      <c r="G17" s="43"/>
      <c r="H17" s="30"/>
      <c r="I17" s="19"/>
      <c r="J17" s="19"/>
      <c r="K17" s="20"/>
      <c r="L17" s="19"/>
      <c r="M17" s="6"/>
      <c r="N17" s="7"/>
      <c r="O17" s="6"/>
      <c r="P17" s="245"/>
      <c r="Q17" s="246"/>
      <c r="R17" s="241"/>
      <c r="S17" s="242"/>
      <c r="T17" s="243"/>
    </row>
    <row r="18" spans="1:20" ht="12" customHeight="1">
      <c r="A18" s="246" t="s">
        <v>81</v>
      </c>
      <c r="B18" s="241" t="s">
        <v>2</v>
      </c>
      <c r="C18" s="242"/>
      <c r="D18" s="243" t="s">
        <v>3</v>
      </c>
      <c r="E18" s="244">
        <v>7</v>
      </c>
      <c r="F18" s="44"/>
      <c r="G18" s="45"/>
      <c r="H18" s="46"/>
      <c r="I18" s="19"/>
      <c r="J18" s="19"/>
      <c r="K18" s="20"/>
      <c r="L18" s="19"/>
      <c r="M18" s="6"/>
      <c r="N18" s="47"/>
      <c r="O18" s="48"/>
      <c r="P18" s="245">
        <v>31</v>
      </c>
      <c r="Q18" s="246" t="s">
        <v>81</v>
      </c>
      <c r="R18" s="241" t="s">
        <v>2</v>
      </c>
      <c r="S18" s="242"/>
      <c r="T18" s="243" t="s">
        <v>3</v>
      </c>
    </row>
    <row r="19" spans="1:20" ht="12" customHeight="1">
      <c r="A19" s="246"/>
      <c r="B19" s="241"/>
      <c r="C19" s="242"/>
      <c r="D19" s="243"/>
      <c r="E19" s="244"/>
      <c r="F19" s="1"/>
      <c r="G19" s="1"/>
      <c r="H19" s="17"/>
      <c r="I19" s="18"/>
      <c r="J19" s="19"/>
      <c r="K19" s="20"/>
      <c r="L19" s="19"/>
      <c r="M19" s="21"/>
      <c r="N19" s="22"/>
      <c r="P19" s="245"/>
      <c r="Q19" s="246"/>
      <c r="R19" s="241"/>
      <c r="S19" s="242"/>
      <c r="T19" s="243"/>
    </row>
    <row r="20" spans="1:20" ht="12" customHeight="1">
      <c r="A20" s="246" t="s">
        <v>81</v>
      </c>
      <c r="B20" s="253" t="s">
        <v>0</v>
      </c>
      <c r="C20" s="242"/>
      <c r="D20" s="254" t="s">
        <v>1</v>
      </c>
      <c r="E20" s="244">
        <v>8</v>
      </c>
      <c r="F20" s="1"/>
      <c r="G20" s="1"/>
      <c r="H20" s="23" t="s">
        <v>42</v>
      </c>
      <c r="I20" s="18"/>
      <c r="J20" s="19"/>
      <c r="K20" s="20"/>
      <c r="L20" s="19"/>
      <c r="M20" s="24" t="s">
        <v>41</v>
      </c>
      <c r="N20" s="7"/>
      <c r="P20" s="245">
        <v>32</v>
      </c>
      <c r="Q20" s="246" t="s">
        <v>81</v>
      </c>
      <c r="R20" s="253" t="s">
        <v>0</v>
      </c>
      <c r="S20" s="242"/>
      <c r="T20" s="254" t="s">
        <v>1</v>
      </c>
    </row>
    <row r="21" spans="1:20" ht="12" customHeight="1">
      <c r="A21" s="246"/>
      <c r="B21" s="253"/>
      <c r="C21" s="242"/>
      <c r="D21" s="254"/>
      <c r="E21" s="244"/>
      <c r="F21" s="248" t="s">
        <v>41</v>
      </c>
      <c r="G21" s="25"/>
      <c r="H21" s="26"/>
      <c r="I21" s="18"/>
      <c r="J21" s="19"/>
      <c r="K21" s="20"/>
      <c r="L21" s="49"/>
      <c r="M21" s="27"/>
      <c r="N21" s="28"/>
      <c r="O21" s="250" t="s">
        <v>30</v>
      </c>
      <c r="P21" s="245"/>
      <c r="Q21" s="246"/>
      <c r="R21" s="253"/>
      <c r="S21" s="242"/>
      <c r="T21" s="254"/>
    </row>
    <row r="22" spans="1:20" ht="12" customHeight="1">
      <c r="A22" s="246" t="s">
        <v>81</v>
      </c>
      <c r="B22" s="241" t="s">
        <v>2</v>
      </c>
      <c r="C22" s="242"/>
      <c r="D22" s="243" t="s">
        <v>3</v>
      </c>
      <c r="E22" s="244">
        <v>9</v>
      </c>
      <c r="F22" s="249"/>
      <c r="G22" s="29"/>
      <c r="H22" s="30"/>
      <c r="I22" s="19"/>
      <c r="J22" s="19"/>
      <c r="K22" s="20"/>
      <c r="L22" s="19"/>
      <c r="M22" s="6"/>
      <c r="N22" s="7"/>
      <c r="O22" s="251"/>
      <c r="P22" s="245">
        <v>33</v>
      </c>
      <c r="Q22" s="246" t="s">
        <v>81</v>
      </c>
      <c r="R22" s="241" t="s">
        <v>2</v>
      </c>
      <c r="S22" s="242"/>
      <c r="T22" s="243" t="s">
        <v>3</v>
      </c>
    </row>
    <row r="23" spans="1:20" ht="12" customHeight="1">
      <c r="A23" s="246"/>
      <c r="B23" s="241"/>
      <c r="C23" s="242"/>
      <c r="D23" s="243"/>
      <c r="E23" s="244"/>
      <c r="F23" s="1"/>
      <c r="G23" s="1"/>
      <c r="H23" s="30"/>
      <c r="I23" s="19"/>
      <c r="J23" s="19"/>
      <c r="K23" s="20"/>
      <c r="L23" s="19"/>
      <c r="M23" s="6"/>
      <c r="N23" s="7"/>
      <c r="P23" s="245"/>
      <c r="Q23" s="246"/>
      <c r="R23" s="241"/>
      <c r="S23" s="242"/>
      <c r="T23" s="243"/>
    </row>
    <row r="24" spans="1:20" ht="12" customHeight="1">
      <c r="A24" s="246" t="s">
        <v>81</v>
      </c>
      <c r="B24" s="241" t="s">
        <v>2</v>
      </c>
      <c r="C24" s="242"/>
      <c r="D24" s="243" t="s">
        <v>3</v>
      </c>
      <c r="E24" s="244">
        <v>10</v>
      </c>
      <c r="F24" s="1"/>
      <c r="G24" s="1"/>
      <c r="H24" s="30"/>
      <c r="I24" s="19"/>
      <c r="J24" s="19"/>
      <c r="K24" s="20"/>
      <c r="L24" s="19"/>
      <c r="M24" s="6"/>
      <c r="N24" s="7"/>
      <c r="P24" s="245">
        <v>34</v>
      </c>
      <c r="Q24" s="246" t="s">
        <v>81</v>
      </c>
      <c r="R24" s="241" t="s">
        <v>2</v>
      </c>
      <c r="S24" s="242"/>
      <c r="T24" s="243" t="s">
        <v>3</v>
      </c>
    </row>
    <row r="25" spans="1:20" ht="12" customHeight="1">
      <c r="A25" s="246"/>
      <c r="B25" s="241"/>
      <c r="C25" s="242"/>
      <c r="D25" s="243"/>
      <c r="E25" s="244"/>
      <c r="F25" s="248" t="s">
        <v>32</v>
      </c>
      <c r="G25" s="25"/>
      <c r="H25" s="31"/>
      <c r="I25" s="19"/>
      <c r="J25" s="19"/>
      <c r="K25" s="20"/>
      <c r="L25" s="19"/>
      <c r="M25" s="6"/>
      <c r="N25" s="28"/>
      <c r="O25" s="250" t="s">
        <v>31</v>
      </c>
      <c r="P25" s="245"/>
      <c r="Q25" s="246"/>
      <c r="R25" s="241"/>
      <c r="S25" s="242"/>
      <c r="T25" s="243"/>
    </row>
    <row r="26" spans="1:20" ht="12" customHeight="1">
      <c r="A26" s="246" t="s">
        <v>81</v>
      </c>
      <c r="B26" s="241" t="s">
        <v>2</v>
      </c>
      <c r="C26" s="242"/>
      <c r="D26" s="243" t="s">
        <v>3</v>
      </c>
      <c r="E26" s="244">
        <v>11</v>
      </c>
      <c r="F26" s="249"/>
      <c r="G26" s="32"/>
      <c r="H26" s="33"/>
      <c r="I26" s="19"/>
      <c r="J26" s="19"/>
      <c r="K26" s="20"/>
      <c r="L26" s="19"/>
      <c r="M26" s="21"/>
      <c r="N26" s="22"/>
      <c r="O26" s="251"/>
      <c r="P26" s="245">
        <v>35</v>
      </c>
      <c r="Q26" s="246" t="s">
        <v>81</v>
      </c>
      <c r="R26" s="241" t="s">
        <v>2</v>
      </c>
      <c r="S26" s="242"/>
      <c r="T26" s="243" t="s">
        <v>3</v>
      </c>
    </row>
    <row r="27" spans="1:20" ht="12" customHeight="1">
      <c r="A27" s="246"/>
      <c r="B27" s="241"/>
      <c r="C27" s="242"/>
      <c r="D27" s="243"/>
      <c r="E27" s="244"/>
      <c r="F27" s="1"/>
      <c r="G27" s="34"/>
      <c r="H27" s="35" t="s">
        <v>30</v>
      </c>
      <c r="I27" s="19"/>
      <c r="J27" s="19"/>
      <c r="K27" s="20"/>
      <c r="L27" s="19"/>
      <c r="M27" s="36" t="s">
        <v>29</v>
      </c>
      <c r="N27" s="7"/>
      <c r="P27" s="245"/>
      <c r="Q27" s="246"/>
      <c r="R27" s="241"/>
      <c r="S27" s="242"/>
      <c r="T27" s="243"/>
    </row>
    <row r="28" spans="1:20" ht="12" customHeight="1">
      <c r="A28" s="246" t="s">
        <v>81</v>
      </c>
      <c r="B28" s="241" t="s">
        <v>2</v>
      </c>
      <c r="C28" s="242"/>
      <c r="D28" s="243" t="s">
        <v>3</v>
      </c>
      <c r="E28" s="244">
        <v>12</v>
      </c>
      <c r="F28" s="37"/>
      <c r="G28" s="37"/>
      <c r="H28" s="38"/>
      <c r="I28" s="19"/>
      <c r="J28" s="19"/>
      <c r="K28" s="20"/>
      <c r="L28" s="19"/>
      <c r="M28" s="39"/>
      <c r="N28" s="40"/>
      <c r="O28" s="41"/>
      <c r="P28" s="245">
        <v>36</v>
      </c>
      <c r="Q28" s="246" t="s">
        <v>81</v>
      </c>
      <c r="R28" s="241" t="s">
        <v>2</v>
      </c>
      <c r="S28" s="242"/>
      <c r="T28" s="243" t="s">
        <v>3</v>
      </c>
    </row>
    <row r="29" spans="1:20" ht="12" customHeight="1">
      <c r="A29" s="246"/>
      <c r="B29" s="241"/>
      <c r="C29" s="242"/>
      <c r="D29" s="243"/>
      <c r="E29" s="244"/>
      <c r="F29" s="42"/>
      <c r="G29" s="43"/>
      <c r="H29" s="30"/>
      <c r="I29" s="19"/>
      <c r="J29" s="19"/>
      <c r="K29" s="20"/>
      <c r="L29" s="19"/>
      <c r="M29" s="6"/>
      <c r="N29" s="7"/>
      <c r="O29" s="6"/>
      <c r="P29" s="245"/>
      <c r="Q29" s="246"/>
      <c r="R29" s="241"/>
      <c r="S29" s="242"/>
      <c r="T29" s="243"/>
    </row>
    <row r="30" spans="1:20" ht="12" customHeight="1">
      <c r="A30" s="246" t="s">
        <v>81</v>
      </c>
      <c r="B30" s="241" t="s">
        <v>2</v>
      </c>
      <c r="C30" s="242"/>
      <c r="D30" s="243" t="s">
        <v>3</v>
      </c>
      <c r="E30" s="244">
        <v>13</v>
      </c>
      <c r="F30" s="44"/>
      <c r="G30" s="45"/>
      <c r="H30" s="46"/>
      <c r="I30" s="19"/>
      <c r="J30" s="19"/>
      <c r="K30" s="20"/>
      <c r="L30" s="19"/>
      <c r="M30" s="6"/>
      <c r="N30" s="47"/>
      <c r="O30" s="48"/>
      <c r="P30" s="245">
        <v>37</v>
      </c>
      <c r="Q30" s="246" t="s">
        <v>81</v>
      </c>
      <c r="R30" s="241" t="s">
        <v>2</v>
      </c>
      <c r="S30" s="242"/>
      <c r="T30" s="243" t="s">
        <v>3</v>
      </c>
    </row>
    <row r="31" spans="1:20" ht="12" customHeight="1">
      <c r="A31" s="246"/>
      <c r="B31" s="241"/>
      <c r="C31" s="242"/>
      <c r="D31" s="243"/>
      <c r="E31" s="244"/>
      <c r="F31" s="1"/>
      <c r="G31" s="1"/>
      <c r="H31" s="17"/>
      <c r="I31" s="19"/>
      <c r="J31" s="19"/>
      <c r="K31" s="20"/>
      <c r="L31" s="19"/>
      <c r="M31" s="21"/>
      <c r="N31" s="22"/>
      <c r="P31" s="245"/>
      <c r="Q31" s="246"/>
      <c r="R31" s="241"/>
      <c r="S31" s="242"/>
      <c r="T31" s="243"/>
    </row>
    <row r="32" spans="1:20" ht="12" customHeight="1">
      <c r="A32" s="246" t="s">
        <v>81</v>
      </c>
      <c r="B32" s="253" t="s">
        <v>0</v>
      </c>
      <c r="C32" s="242"/>
      <c r="D32" s="254" t="s">
        <v>1</v>
      </c>
      <c r="E32" s="244">
        <v>14</v>
      </c>
      <c r="F32" s="1"/>
      <c r="G32" s="1"/>
      <c r="H32" s="23" t="s">
        <v>31</v>
      </c>
      <c r="I32" s="19"/>
      <c r="J32" s="19"/>
      <c r="K32" s="20"/>
      <c r="L32" s="19"/>
      <c r="M32" s="24" t="s">
        <v>32</v>
      </c>
      <c r="N32" s="7"/>
      <c r="P32" s="245">
        <v>38</v>
      </c>
      <c r="Q32" s="246" t="s">
        <v>81</v>
      </c>
      <c r="R32" s="253" t="s">
        <v>0</v>
      </c>
      <c r="S32" s="242"/>
      <c r="T32" s="254" t="s">
        <v>1</v>
      </c>
    </row>
    <row r="33" spans="1:20" ht="12" customHeight="1">
      <c r="A33" s="246"/>
      <c r="B33" s="253"/>
      <c r="C33" s="242"/>
      <c r="D33" s="254"/>
      <c r="E33" s="244"/>
      <c r="F33" s="248" t="s">
        <v>33</v>
      </c>
      <c r="G33" s="25"/>
      <c r="H33" s="26"/>
      <c r="I33" s="19"/>
      <c r="J33" s="19"/>
      <c r="K33" s="20"/>
      <c r="L33" s="19"/>
      <c r="M33" s="27"/>
      <c r="N33" s="28"/>
      <c r="O33" s="250" t="s">
        <v>34</v>
      </c>
      <c r="P33" s="245"/>
      <c r="Q33" s="246"/>
      <c r="R33" s="253"/>
      <c r="S33" s="242"/>
      <c r="T33" s="254"/>
    </row>
    <row r="34" spans="1:20" ht="12" customHeight="1">
      <c r="A34" s="246" t="s">
        <v>81</v>
      </c>
      <c r="B34" s="241" t="s">
        <v>2</v>
      </c>
      <c r="C34" s="242"/>
      <c r="D34" s="243" t="s">
        <v>3</v>
      </c>
      <c r="E34" s="244">
        <v>15</v>
      </c>
      <c r="F34" s="249"/>
      <c r="G34" s="29"/>
      <c r="H34" s="30"/>
      <c r="I34" s="13"/>
      <c r="J34" s="13"/>
      <c r="K34" s="14"/>
      <c r="L34" s="19"/>
      <c r="M34" s="6"/>
      <c r="N34" s="7"/>
      <c r="O34" s="251"/>
      <c r="P34" s="245">
        <v>39</v>
      </c>
      <c r="Q34" s="246" t="s">
        <v>81</v>
      </c>
      <c r="R34" s="241" t="s">
        <v>2</v>
      </c>
      <c r="S34" s="242"/>
      <c r="T34" s="243" t="s">
        <v>3</v>
      </c>
    </row>
    <row r="35" spans="1:20" ht="12" customHeight="1">
      <c r="A35" s="246"/>
      <c r="B35" s="241"/>
      <c r="C35" s="242"/>
      <c r="D35" s="243"/>
      <c r="E35" s="244"/>
      <c r="F35" s="1"/>
      <c r="G35" s="1"/>
      <c r="H35" s="30"/>
      <c r="I35" s="19"/>
      <c r="J35" s="19"/>
      <c r="K35" s="20"/>
      <c r="L35" s="19"/>
      <c r="M35" s="6"/>
      <c r="N35" s="7"/>
      <c r="P35" s="245"/>
      <c r="Q35" s="246"/>
      <c r="R35" s="241"/>
      <c r="S35" s="242"/>
      <c r="T35" s="243"/>
    </row>
    <row r="36" spans="1:20" ht="12" customHeight="1">
      <c r="A36" s="246" t="s">
        <v>81</v>
      </c>
      <c r="B36" s="241" t="s">
        <v>2</v>
      </c>
      <c r="C36" s="242"/>
      <c r="D36" s="243" t="s">
        <v>3</v>
      </c>
      <c r="E36" s="244">
        <v>16</v>
      </c>
      <c r="F36" s="1"/>
      <c r="G36" s="1"/>
      <c r="H36" s="30"/>
      <c r="I36" s="19"/>
      <c r="J36" s="19"/>
      <c r="K36" s="20"/>
      <c r="L36" s="19"/>
      <c r="M36" s="6"/>
      <c r="N36" s="7"/>
      <c r="P36" s="245">
        <v>40</v>
      </c>
      <c r="Q36" s="246" t="s">
        <v>81</v>
      </c>
      <c r="R36" s="241" t="s">
        <v>2</v>
      </c>
      <c r="S36" s="242"/>
      <c r="T36" s="243" t="s">
        <v>3</v>
      </c>
    </row>
    <row r="37" spans="1:20" ht="12" customHeight="1">
      <c r="A37" s="246"/>
      <c r="B37" s="241"/>
      <c r="C37" s="242"/>
      <c r="D37" s="243"/>
      <c r="E37" s="244"/>
      <c r="F37" s="248" t="s">
        <v>36</v>
      </c>
      <c r="G37" s="25"/>
      <c r="H37" s="31"/>
      <c r="I37" s="19"/>
      <c r="J37" s="19"/>
      <c r="K37" s="20"/>
      <c r="L37" s="19"/>
      <c r="M37" s="6"/>
      <c r="N37" s="28"/>
      <c r="O37" s="250" t="s">
        <v>35</v>
      </c>
      <c r="P37" s="245"/>
      <c r="Q37" s="246"/>
      <c r="R37" s="241"/>
      <c r="S37" s="242"/>
      <c r="T37" s="243"/>
    </row>
    <row r="38" spans="1:20" ht="12" customHeight="1">
      <c r="A38" s="246" t="s">
        <v>81</v>
      </c>
      <c r="B38" s="241" t="s">
        <v>2</v>
      </c>
      <c r="C38" s="242"/>
      <c r="D38" s="243" t="s">
        <v>3</v>
      </c>
      <c r="E38" s="244">
        <v>17</v>
      </c>
      <c r="F38" s="249"/>
      <c r="G38" s="32"/>
      <c r="H38" s="33"/>
      <c r="I38" s="19"/>
      <c r="J38" s="19"/>
      <c r="K38" s="20"/>
      <c r="L38" s="19"/>
      <c r="M38" s="21"/>
      <c r="N38" s="22"/>
      <c r="O38" s="251"/>
      <c r="P38" s="245">
        <v>41</v>
      </c>
      <c r="Q38" s="246" t="s">
        <v>81</v>
      </c>
      <c r="R38" s="241" t="s">
        <v>2</v>
      </c>
      <c r="S38" s="242"/>
      <c r="T38" s="243" t="s">
        <v>3</v>
      </c>
    </row>
    <row r="39" spans="1:20" ht="12" customHeight="1">
      <c r="A39" s="246"/>
      <c r="B39" s="241"/>
      <c r="C39" s="242"/>
      <c r="D39" s="243"/>
      <c r="E39" s="244"/>
      <c r="F39" s="1"/>
      <c r="G39" s="34"/>
      <c r="H39" s="35" t="s">
        <v>34</v>
      </c>
      <c r="I39" s="19"/>
      <c r="J39" s="19"/>
      <c r="K39" s="20"/>
      <c r="L39" s="19"/>
      <c r="M39" s="36" t="s">
        <v>33</v>
      </c>
      <c r="N39" s="7"/>
      <c r="P39" s="245"/>
      <c r="Q39" s="246"/>
      <c r="R39" s="241"/>
      <c r="S39" s="242"/>
      <c r="T39" s="243"/>
    </row>
    <row r="40" spans="1:20" ht="12" customHeight="1">
      <c r="A40" s="246" t="s">
        <v>81</v>
      </c>
      <c r="B40" s="241" t="s">
        <v>2</v>
      </c>
      <c r="C40" s="242"/>
      <c r="D40" s="243" t="s">
        <v>3</v>
      </c>
      <c r="E40" s="244">
        <v>18</v>
      </c>
      <c r="F40" s="37"/>
      <c r="G40" s="37"/>
      <c r="H40" s="38"/>
      <c r="I40" s="13"/>
      <c r="J40" s="13"/>
      <c r="K40" s="14"/>
      <c r="L40" s="19"/>
      <c r="M40" s="39"/>
      <c r="N40" s="40"/>
      <c r="O40" s="41"/>
      <c r="P40" s="245">
        <v>42</v>
      </c>
      <c r="Q40" s="246" t="s">
        <v>81</v>
      </c>
      <c r="R40" s="241" t="s">
        <v>2</v>
      </c>
      <c r="S40" s="242"/>
      <c r="T40" s="243" t="s">
        <v>3</v>
      </c>
    </row>
    <row r="41" spans="1:20" ht="12" customHeight="1">
      <c r="A41" s="246"/>
      <c r="B41" s="241"/>
      <c r="C41" s="242"/>
      <c r="D41" s="243"/>
      <c r="E41" s="244"/>
      <c r="F41" s="42"/>
      <c r="G41" s="43"/>
      <c r="H41" s="30"/>
      <c r="I41" s="19"/>
      <c r="J41" s="19"/>
      <c r="K41" s="20"/>
      <c r="L41" s="19"/>
      <c r="M41" s="6"/>
      <c r="N41" s="7"/>
      <c r="O41" s="6"/>
      <c r="P41" s="245"/>
      <c r="Q41" s="246"/>
      <c r="R41" s="241"/>
      <c r="S41" s="242"/>
      <c r="T41" s="243"/>
    </row>
    <row r="42" spans="1:25" ht="12" customHeight="1">
      <c r="A42" s="246" t="s">
        <v>81</v>
      </c>
      <c r="B42" s="241" t="s">
        <v>2</v>
      </c>
      <c r="C42" s="242"/>
      <c r="D42" s="243" t="s">
        <v>3</v>
      </c>
      <c r="E42" s="244">
        <v>19</v>
      </c>
      <c r="F42" s="44"/>
      <c r="G42" s="45"/>
      <c r="H42" s="46"/>
      <c r="I42" s="19"/>
      <c r="J42" s="19"/>
      <c r="K42" s="20"/>
      <c r="L42" s="19"/>
      <c r="M42" s="6"/>
      <c r="N42" s="47"/>
      <c r="O42" s="48"/>
      <c r="P42" s="245">
        <v>43</v>
      </c>
      <c r="Q42" s="246" t="s">
        <v>81</v>
      </c>
      <c r="R42" s="241" t="s">
        <v>2</v>
      </c>
      <c r="S42" s="242"/>
      <c r="T42" s="243" t="s">
        <v>3</v>
      </c>
      <c r="Y42" s="34"/>
    </row>
    <row r="43" spans="1:20" ht="12" customHeight="1">
      <c r="A43" s="246"/>
      <c r="B43" s="241"/>
      <c r="C43" s="242"/>
      <c r="D43" s="243"/>
      <c r="E43" s="244"/>
      <c r="F43" s="1"/>
      <c r="G43" s="1"/>
      <c r="H43" s="17"/>
      <c r="I43" s="19"/>
      <c r="J43" s="19"/>
      <c r="K43" s="20"/>
      <c r="L43" s="19"/>
      <c r="M43" s="21"/>
      <c r="N43" s="22"/>
      <c r="P43" s="245"/>
      <c r="Q43" s="246"/>
      <c r="R43" s="241"/>
      <c r="S43" s="242"/>
      <c r="T43" s="243"/>
    </row>
    <row r="44" spans="1:20" ht="12" customHeight="1">
      <c r="A44" s="246" t="s">
        <v>81</v>
      </c>
      <c r="B44" s="241" t="s">
        <v>2</v>
      </c>
      <c r="C44" s="242"/>
      <c r="D44" s="243" t="s">
        <v>3</v>
      </c>
      <c r="E44" s="244">
        <v>20</v>
      </c>
      <c r="F44" s="1"/>
      <c r="G44" s="1"/>
      <c r="H44" s="23" t="s">
        <v>35</v>
      </c>
      <c r="I44" s="19"/>
      <c r="J44" s="19"/>
      <c r="K44" s="20"/>
      <c r="L44" s="19"/>
      <c r="M44" s="24" t="s">
        <v>36</v>
      </c>
      <c r="N44" s="7"/>
      <c r="P44" s="245">
        <v>44</v>
      </c>
      <c r="Q44" s="246" t="s">
        <v>81</v>
      </c>
      <c r="R44" s="241" t="s">
        <v>2</v>
      </c>
      <c r="S44" s="242"/>
      <c r="T44" s="243" t="s">
        <v>3</v>
      </c>
    </row>
    <row r="45" spans="1:20" ht="12" customHeight="1">
      <c r="A45" s="246"/>
      <c r="B45" s="241"/>
      <c r="C45" s="242"/>
      <c r="D45" s="243"/>
      <c r="E45" s="244"/>
      <c r="F45" s="248" t="s">
        <v>27</v>
      </c>
      <c r="G45" s="25"/>
      <c r="H45" s="26"/>
      <c r="I45" s="19"/>
      <c r="J45" s="19"/>
      <c r="K45" s="20"/>
      <c r="L45" s="19"/>
      <c r="M45" s="27"/>
      <c r="N45" s="28"/>
      <c r="O45" s="250" t="s">
        <v>28</v>
      </c>
      <c r="P45" s="245"/>
      <c r="Q45" s="246"/>
      <c r="R45" s="241"/>
      <c r="S45" s="242"/>
      <c r="T45" s="243"/>
    </row>
    <row r="46" spans="1:20" ht="12" customHeight="1">
      <c r="A46" s="246" t="s">
        <v>81</v>
      </c>
      <c r="B46" s="241" t="s">
        <v>2</v>
      </c>
      <c r="C46" s="242"/>
      <c r="D46" s="243" t="s">
        <v>3</v>
      </c>
      <c r="E46" s="244">
        <v>21</v>
      </c>
      <c r="F46" s="249"/>
      <c r="G46" s="29"/>
      <c r="H46" s="30"/>
      <c r="I46" s="19"/>
      <c r="J46" s="19"/>
      <c r="K46" s="20"/>
      <c r="L46" s="19"/>
      <c r="M46" s="6"/>
      <c r="N46" s="7"/>
      <c r="O46" s="251"/>
      <c r="P46" s="245">
        <v>45</v>
      </c>
      <c r="Q46" s="246" t="s">
        <v>81</v>
      </c>
      <c r="R46" s="241" t="s">
        <v>2</v>
      </c>
      <c r="S46" s="242"/>
      <c r="T46" s="243" t="s">
        <v>3</v>
      </c>
    </row>
    <row r="47" spans="1:20" ht="12" customHeight="1">
      <c r="A47" s="246"/>
      <c r="B47" s="241"/>
      <c r="C47" s="242"/>
      <c r="D47" s="243"/>
      <c r="E47" s="244"/>
      <c r="F47" s="1"/>
      <c r="G47" s="1"/>
      <c r="H47" s="30"/>
      <c r="I47" s="19"/>
      <c r="J47" s="19"/>
      <c r="K47" s="20"/>
      <c r="L47" s="19"/>
      <c r="M47" s="6"/>
      <c r="N47" s="7"/>
      <c r="P47" s="245"/>
      <c r="Q47" s="246"/>
      <c r="R47" s="241"/>
      <c r="S47" s="242"/>
      <c r="T47" s="243"/>
    </row>
    <row r="48" spans="1:20" ht="12" customHeight="1">
      <c r="A48" s="246" t="s">
        <v>81</v>
      </c>
      <c r="B48" s="241" t="s">
        <v>2</v>
      </c>
      <c r="C48" s="242"/>
      <c r="D48" s="243" t="s">
        <v>3</v>
      </c>
      <c r="E48" s="244">
        <v>22</v>
      </c>
      <c r="F48" s="1"/>
      <c r="G48" s="1"/>
      <c r="H48" s="30"/>
      <c r="I48" s="19"/>
      <c r="J48" s="19"/>
      <c r="K48" s="20"/>
      <c r="L48" s="19"/>
      <c r="M48" s="6"/>
      <c r="N48" s="66"/>
      <c r="P48" s="245">
        <v>46</v>
      </c>
      <c r="Q48" s="246" t="s">
        <v>81</v>
      </c>
      <c r="R48" s="241" t="s">
        <v>2</v>
      </c>
      <c r="S48" s="242"/>
      <c r="T48" s="243" t="s">
        <v>3</v>
      </c>
    </row>
    <row r="49" spans="1:20" ht="12" customHeight="1">
      <c r="A49" s="246"/>
      <c r="B49" s="241"/>
      <c r="C49" s="242"/>
      <c r="D49" s="243"/>
      <c r="E49" s="244"/>
      <c r="F49" s="248" t="s">
        <v>22</v>
      </c>
      <c r="G49" s="25"/>
      <c r="H49" s="31"/>
      <c r="I49" s="19"/>
      <c r="J49" s="19"/>
      <c r="K49" s="20"/>
      <c r="L49" s="19"/>
      <c r="M49" s="21"/>
      <c r="N49" s="67"/>
      <c r="O49" s="255"/>
      <c r="P49" s="245"/>
      <c r="Q49" s="246"/>
      <c r="R49" s="241"/>
      <c r="S49" s="242"/>
      <c r="T49" s="243"/>
    </row>
    <row r="50" spans="1:20" ht="12" customHeight="1">
      <c r="A50" s="246" t="s">
        <v>81</v>
      </c>
      <c r="B50" s="241" t="s">
        <v>2</v>
      </c>
      <c r="C50" s="242"/>
      <c r="D50" s="243" t="s">
        <v>3</v>
      </c>
      <c r="E50" s="244">
        <v>23</v>
      </c>
      <c r="F50" s="249"/>
      <c r="G50" s="32"/>
      <c r="H50" s="33"/>
      <c r="I50" s="19"/>
      <c r="J50" s="19"/>
      <c r="K50" s="20"/>
      <c r="L50" s="19"/>
      <c r="M50" s="256" t="s">
        <v>27</v>
      </c>
      <c r="N50" s="7"/>
      <c r="O50" s="236"/>
      <c r="P50" s="245"/>
      <c r="Q50" s="246"/>
      <c r="R50" s="241"/>
      <c r="S50" s="242"/>
      <c r="T50" s="243"/>
    </row>
    <row r="51" spans="1:20" ht="12" customHeight="1">
      <c r="A51" s="246"/>
      <c r="B51" s="241"/>
      <c r="C51" s="242"/>
      <c r="D51" s="243"/>
      <c r="E51" s="244"/>
      <c r="F51" s="1"/>
      <c r="G51" s="34"/>
      <c r="H51" s="35" t="s">
        <v>28</v>
      </c>
      <c r="I51" s="19"/>
      <c r="J51" s="19"/>
      <c r="K51" s="20"/>
      <c r="L51" s="19"/>
      <c r="M51" s="256"/>
      <c r="N51" s="7"/>
      <c r="P51" s="245"/>
      <c r="Q51" s="246"/>
      <c r="R51" s="241"/>
      <c r="S51" s="242"/>
      <c r="T51" s="243"/>
    </row>
    <row r="52" spans="1:20" ht="12" customHeight="1">
      <c r="A52" s="246" t="s">
        <v>81</v>
      </c>
      <c r="B52" s="241" t="s">
        <v>2</v>
      </c>
      <c r="C52" s="242"/>
      <c r="D52" s="243" t="s">
        <v>3</v>
      </c>
      <c r="E52" s="244">
        <v>24</v>
      </c>
      <c r="F52" s="37"/>
      <c r="G52" s="37"/>
      <c r="H52" s="38"/>
      <c r="I52" s="19"/>
      <c r="J52" s="19"/>
      <c r="K52" s="20"/>
      <c r="L52" s="19"/>
      <c r="M52" s="39"/>
      <c r="N52" s="40"/>
      <c r="O52" s="41"/>
      <c r="P52" s="245">
        <v>47</v>
      </c>
      <c r="Q52" s="246" t="s">
        <v>81</v>
      </c>
      <c r="R52" s="241" t="s">
        <v>2</v>
      </c>
      <c r="S52" s="242"/>
      <c r="T52" s="243" t="s">
        <v>3</v>
      </c>
    </row>
    <row r="53" spans="1:20" ht="12" customHeight="1">
      <c r="A53" s="246"/>
      <c r="B53" s="241"/>
      <c r="C53" s="242"/>
      <c r="D53" s="243"/>
      <c r="E53" s="244"/>
      <c r="F53" s="50"/>
      <c r="G53" s="51"/>
      <c r="H53" s="52"/>
      <c r="I53" s="19"/>
      <c r="J53" s="19"/>
      <c r="K53" s="20"/>
      <c r="L53" s="19"/>
      <c r="M53" s="13"/>
      <c r="N53" s="53"/>
      <c r="O53" s="13"/>
      <c r="P53" s="245"/>
      <c r="Q53" s="246"/>
      <c r="R53" s="241"/>
      <c r="S53" s="242"/>
      <c r="T53" s="243"/>
    </row>
    <row r="54" spans="1:20" ht="12" customHeight="1">
      <c r="A54" s="54"/>
      <c r="B54" s="54"/>
      <c r="C54" s="54"/>
      <c r="D54" s="8"/>
      <c r="E54" s="55"/>
      <c r="F54" s="1"/>
      <c r="G54" s="1"/>
      <c r="H54" s="7"/>
      <c r="K54" s="56"/>
      <c r="M54" s="57"/>
      <c r="N54" s="7"/>
      <c r="O54" s="6"/>
      <c r="Q54" s="54"/>
      <c r="R54" s="54"/>
      <c r="S54" s="54"/>
      <c r="T54" s="8"/>
    </row>
    <row r="55" spans="1:20" ht="12" customHeight="1">
      <c r="A55" s="54"/>
      <c r="B55" s="54"/>
      <c r="C55" s="54"/>
      <c r="D55" s="8"/>
      <c r="E55" s="55"/>
      <c r="F55" s="58"/>
      <c r="G55" s="59"/>
      <c r="H55" s="59"/>
      <c r="L55" s="60"/>
      <c r="M55" s="6"/>
      <c r="Q55" s="54"/>
      <c r="R55" s="54"/>
      <c r="S55" s="61"/>
      <c r="T55" s="58"/>
    </row>
    <row r="56" spans="1:20" s="60" customFormat="1" ht="15.75" customHeight="1">
      <c r="A56" s="62" t="s">
        <v>4</v>
      </c>
      <c r="B56" s="62"/>
      <c r="C56" s="2" t="s">
        <v>99</v>
      </c>
      <c r="D56" s="8"/>
      <c r="E56" s="2"/>
      <c r="H56" s="2"/>
      <c r="I56" s="2"/>
      <c r="J56" s="2"/>
      <c r="K56" s="2"/>
      <c r="L56" s="2"/>
      <c r="M56" s="2"/>
      <c r="N56" s="2"/>
      <c r="O56" s="2"/>
      <c r="P56" s="2"/>
      <c r="Q56" s="62"/>
      <c r="R56" s="62"/>
      <c r="S56" s="9"/>
      <c r="T56" s="8"/>
    </row>
    <row r="57" spans="1:20" s="60" customFormat="1" ht="7.5" customHeight="1">
      <c r="A57" s="9"/>
      <c r="B57" s="9"/>
      <c r="C57" s="9"/>
      <c r="D57" s="8"/>
      <c r="E57" s="55"/>
      <c r="F57" s="62"/>
      <c r="G57" s="2"/>
      <c r="H57" s="2"/>
      <c r="I57" s="2"/>
      <c r="J57" s="2"/>
      <c r="K57" s="2"/>
      <c r="L57" s="2"/>
      <c r="M57" s="2"/>
      <c r="N57" s="2"/>
      <c r="O57" s="2"/>
      <c r="P57" s="2"/>
      <c r="Q57" s="9"/>
      <c r="R57" s="9"/>
      <c r="S57" s="9"/>
      <c r="T57" s="8"/>
    </row>
    <row r="58" spans="1:19" s="60" customFormat="1" ht="17.25" customHeight="1">
      <c r="A58" s="62" t="s">
        <v>5</v>
      </c>
      <c r="B58" s="62"/>
      <c r="C58" s="2" t="s">
        <v>85</v>
      </c>
      <c r="D58" s="63"/>
      <c r="F58" s="62"/>
      <c r="G58" s="2"/>
      <c r="H58" s="2"/>
      <c r="I58" s="2"/>
      <c r="J58" s="2"/>
      <c r="M58" s="62" t="s">
        <v>6</v>
      </c>
      <c r="O58" s="2" t="s">
        <v>7</v>
      </c>
      <c r="Q58" s="62"/>
      <c r="R58" s="62"/>
      <c r="S58" s="64"/>
    </row>
    <row r="59" spans="1:19" s="60" customFormat="1" ht="17.25" customHeight="1">
      <c r="A59" s="64"/>
      <c r="B59" s="64"/>
      <c r="C59" s="2" t="s">
        <v>87</v>
      </c>
      <c r="D59" s="63"/>
      <c r="F59" s="2"/>
      <c r="G59" s="2"/>
      <c r="H59" s="2"/>
      <c r="I59" s="2"/>
      <c r="J59" s="2"/>
      <c r="N59" s="2"/>
      <c r="O59" s="2" t="s">
        <v>8</v>
      </c>
      <c r="Q59" s="64"/>
      <c r="R59" s="64"/>
      <c r="S59" s="64"/>
    </row>
    <row r="60" spans="1:19" s="60" customFormat="1" ht="17.25" customHeight="1">
      <c r="A60" s="64"/>
      <c r="B60" s="64"/>
      <c r="C60" s="2" t="s">
        <v>88</v>
      </c>
      <c r="D60" s="63"/>
      <c r="F60" s="2"/>
      <c r="G60" s="2"/>
      <c r="H60" s="2"/>
      <c r="I60" s="2"/>
      <c r="J60" s="2"/>
      <c r="N60" s="2"/>
      <c r="O60" s="2" t="s">
        <v>9</v>
      </c>
      <c r="Q60" s="64"/>
      <c r="R60" s="64"/>
      <c r="S60" s="64"/>
    </row>
    <row r="61" spans="1:19" s="60" customFormat="1" ht="17.25" customHeight="1">
      <c r="A61" s="64"/>
      <c r="B61" s="64"/>
      <c r="C61" s="2" t="s">
        <v>94</v>
      </c>
      <c r="D61" s="63"/>
      <c r="F61" s="62"/>
      <c r="G61" s="2"/>
      <c r="H61" s="2"/>
      <c r="I61" s="2"/>
      <c r="J61" s="2"/>
      <c r="K61" s="2"/>
      <c r="L61" s="2"/>
      <c r="M61" s="2"/>
      <c r="N61" s="2"/>
      <c r="O61" s="2" t="s">
        <v>10</v>
      </c>
      <c r="Q61" s="64"/>
      <c r="R61" s="64"/>
      <c r="S61" s="64"/>
    </row>
    <row r="62" spans="1:19" s="60" customFormat="1" ht="17.25" customHeight="1">
      <c r="A62" s="62"/>
      <c r="B62" s="62"/>
      <c r="C62" s="2" t="s">
        <v>95</v>
      </c>
      <c r="D62" s="6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62"/>
      <c r="R62" s="62"/>
      <c r="S62" s="64"/>
    </row>
    <row r="63" spans="1:19" s="60" customFormat="1" ht="15.75" customHeight="1">
      <c r="A63" s="64"/>
      <c r="B63" s="64"/>
      <c r="N63" s="2"/>
      <c r="O63" s="2"/>
      <c r="P63" s="2"/>
      <c r="Q63" s="64"/>
      <c r="R63" s="64"/>
      <c r="S63" s="64"/>
    </row>
    <row r="64" ht="15.75" customHeight="1">
      <c r="D64" s="65"/>
    </row>
    <row r="65" ht="15.75" customHeight="1"/>
  </sheetData>
  <sheetProtection selectLockedCells="1"/>
  <mergeCells count="263">
    <mergeCell ref="Q52:Q53"/>
    <mergeCell ref="R52:R53"/>
    <mergeCell ref="S52:S53"/>
    <mergeCell ref="T52:T53"/>
    <mergeCell ref="M50:M51"/>
    <mergeCell ref="A52:A53"/>
    <mergeCell ref="B52:B53"/>
    <mergeCell ref="C52:C53"/>
    <mergeCell ref="D52:D53"/>
    <mergeCell ref="E52:E53"/>
    <mergeCell ref="P52:P53"/>
    <mergeCell ref="A50:A51"/>
    <mergeCell ref="B50:B51"/>
    <mergeCell ref="C50:C51"/>
    <mergeCell ref="D50:D51"/>
    <mergeCell ref="E50:E51"/>
    <mergeCell ref="P50:P51"/>
    <mergeCell ref="Q48:Q49"/>
    <mergeCell ref="R48:R49"/>
    <mergeCell ref="S48:S49"/>
    <mergeCell ref="T48:T49"/>
    <mergeCell ref="F49:F50"/>
    <mergeCell ref="O49:O50"/>
    <mergeCell ref="Q50:Q51"/>
    <mergeCell ref="R50:R51"/>
    <mergeCell ref="S50:S51"/>
    <mergeCell ref="T50:T51"/>
    <mergeCell ref="A48:A49"/>
    <mergeCell ref="B48:B49"/>
    <mergeCell ref="C48:C49"/>
    <mergeCell ref="D48:D49"/>
    <mergeCell ref="E48:E49"/>
    <mergeCell ref="P48:P49"/>
    <mergeCell ref="A46:A47"/>
    <mergeCell ref="B46:B47"/>
    <mergeCell ref="C46:C47"/>
    <mergeCell ref="D46:D47"/>
    <mergeCell ref="E46:E47"/>
    <mergeCell ref="P46:P47"/>
    <mergeCell ref="Q44:Q45"/>
    <mergeCell ref="R44:R45"/>
    <mergeCell ref="S44:S45"/>
    <mergeCell ref="T44:T45"/>
    <mergeCell ref="F45:F46"/>
    <mergeCell ref="O45:O46"/>
    <mergeCell ref="Q46:Q47"/>
    <mergeCell ref="R46:R47"/>
    <mergeCell ref="S46:S47"/>
    <mergeCell ref="T46:T47"/>
    <mergeCell ref="Q42:Q43"/>
    <mergeCell ref="R42:R43"/>
    <mergeCell ref="S42:S43"/>
    <mergeCell ref="T42:T43"/>
    <mergeCell ref="A44:A45"/>
    <mergeCell ref="B44:B45"/>
    <mergeCell ref="C44:C45"/>
    <mergeCell ref="D44:D45"/>
    <mergeCell ref="E44:E45"/>
    <mergeCell ref="P44:P45"/>
    <mergeCell ref="Q40:Q41"/>
    <mergeCell ref="R40:R41"/>
    <mergeCell ref="S40:S41"/>
    <mergeCell ref="T40:T41"/>
    <mergeCell ref="A42:A43"/>
    <mergeCell ref="B42:B43"/>
    <mergeCell ref="C42:C43"/>
    <mergeCell ref="D42:D43"/>
    <mergeCell ref="E42:E43"/>
    <mergeCell ref="P42:P43"/>
    <mergeCell ref="A40:A41"/>
    <mergeCell ref="B40:B41"/>
    <mergeCell ref="C40:C41"/>
    <mergeCell ref="D40:D41"/>
    <mergeCell ref="E40:E41"/>
    <mergeCell ref="P40:P41"/>
    <mergeCell ref="A38:A39"/>
    <mergeCell ref="B38:B39"/>
    <mergeCell ref="C38:C39"/>
    <mergeCell ref="D38:D39"/>
    <mergeCell ref="E38:E39"/>
    <mergeCell ref="P38:P39"/>
    <mergeCell ref="Q36:Q37"/>
    <mergeCell ref="R36:R37"/>
    <mergeCell ref="S36:S37"/>
    <mergeCell ref="T36:T37"/>
    <mergeCell ref="F37:F38"/>
    <mergeCell ref="O37:O38"/>
    <mergeCell ref="Q38:Q39"/>
    <mergeCell ref="R38:R39"/>
    <mergeCell ref="S38:S39"/>
    <mergeCell ref="T38:T39"/>
    <mergeCell ref="A36:A37"/>
    <mergeCell ref="B36:B37"/>
    <mergeCell ref="C36:C37"/>
    <mergeCell ref="D36:D37"/>
    <mergeCell ref="E36:E37"/>
    <mergeCell ref="P36:P37"/>
    <mergeCell ref="A34:A35"/>
    <mergeCell ref="B34:B35"/>
    <mergeCell ref="C34:C35"/>
    <mergeCell ref="D34:D35"/>
    <mergeCell ref="E34:E35"/>
    <mergeCell ref="P34:P35"/>
    <mergeCell ref="Q32:Q33"/>
    <mergeCell ref="R32:R33"/>
    <mergeCell ref="S32:S33"/>
    <mergeCell ref="T32:T33"/>
    <mergeCell ref="F33:F34"/>
    <mergeCell ref="O33:O34"/>
    <mergeCell ref="Q34:Q35"/>
    <mergeCell ref="R34:R35"/>
    <mergeCell ref="S34:S35"/>
    <mergeCell ref="T34:T35"/>
    <mergeCell ref="Q30:Q31"/>
    <mergeCell ref="R30:R31"/>
    <mergeCell ref="S30:S31"/>
    <mergeCell ref="T30:T31"/>
    <mergeCell ref="A32:A33"/>
    <mergeCell ref="B32:B33"/>
    <mergeCell ref="C32:C33"/>
    <mergeCell ref="D32:D33"/>
    <mergeCell ref="E32:E33"/>
    <mergeCell ref="P32:P33"/>
    <mergeCell ref="Q28:Q29"/>
    <mergeCell ref="R28:R29"/>
    <mergeCell ref="S28:S29"/>
    <mergeCell ref="T28:T29"/>
    <mergeCell ref="A30:A31"/>
    <mergeCell ref="B30:B31"/>
    <mergeCell ref="C30:C31"/>
    <mergeCell ref="D30:D31"/>
    <mergeCell ref="E30:E31"/>
    <mergeCell ref="P30:P31"/>
    <mergeCell ref="A28:A29"/>
    <mergeCell ref="B28:B29"/>
    <mergeCell ref="C28:C29"/>
    <mergeCell ref="D28:D29"/>
    <mergeCell ref="E28:E29"/>
    <mergeCell ref="P28:P29"/>
    <mergeCell ref="A26:A27"/>
    <mergeCell ref="B26:B27"/>
    <mergeCell ref="C26:C27"/>
    <mergeCell ref="D26:D27"/>
    <mergeCell ref="E26:E27"/>
    <mergeCell ref="P26:P27"/>
    <mergeCell ref="Q24:Q25"/>
    <mergeCell ref="R24:R25"/>
    <mergeCell ref="S24:S25"/>
    <mergeCell ref="T24:T25"/>
    <mergeCell ref="F25:F26"/>
    <mergeCell ref="O25:O26"/>
    <mergeCell ref="Q26:Q27"/>
    <mergeCell ref="R26:R27"/>
    <mergeCell ref="S26:S27"/>
    <mergeCell ref="T26:T27"/>
    <mergeCell ref="A24:A25"/>
    <mergeCell ref="B24:B25"/>
    <mergeCell ref="C24:C25"/>
    <mergeCell ref="D24:D25"/>
    <mergeCell ref="E24:E25"/>
    <mergeCell ref="P24:P25"/>
    <mergeCell ref="A22:A23"/>
    <mergeCell ref="B22:B23"/>
    <mergeCell ref="C22:C23"/>
    <mergeCell ref="D22:D23"/>
    <mergeCell ref="E22:E23"/>
    <mergeCell ref="P22:P23"/>
    <mergeCell ref="Q20:Q21"/>
    <mergeCell ref="R20:R21"/>
    <mergeCell ref="S20:S21"/>
    <mergeCell ref="T20:T21"/>
    <mergeCell ref="F21:F22"/>
    <mergeCell ref="O21:O22"/>
    <mergeCell ref="Q22:Q23"/>
    <mergeCell ref="R22:R23"/>
    <mergeCell ref="S22:S23"/>
    <mergeCell ref="T22:T23"/>
    <mergeCell ref="Q18:Q19"/>
    <mergeCell ref="R18:R19"/>
    <mergeCell ref="S18:S19"/>
    <mergeCell ref="T18:T19"/>
    <mergeCell ref="A20:A21"/>
    <mergeCell ref="B20:B21"/>
    <mergeCell ref="C20:C21"/>
    <mergeCell ref="D20:D21"/>
    <mergeCell ref="E20:E21"/>
    <mergeCell ref="P20:P21"/>
    <mergeCell ref="Q16:Q17"/>
    <mergeCell ref="R16:R17"/>
    <mergeCell ref="S16:S17"/>
    <mergeCell ref="T16:T17"/>
    <mergeCell ref="A18:A19"/>
    <mergeCell ref="B18:B19"/>
    <mergeCell ref="C18:C19"/>
    <mergeCell ref="D18:D19"/>
    <mergeCell ref="E18:E19"/>
    <mergeCell ref="P18:P19"/>
    <mergeCell ref="A16:A17"/>
    <mergeCell ref="B16:B17"/>
    <mergeCell ref="C16:C17"/>
    <mergeCell ref="D16:D17"/>
    <mergeCell ref="E16:E17"/>
    <mergeCell ref="P16:P17"/>
    <mergeCell ref="A14:A15"/>
    <mergeCell ref="B14:B15"/>
    <mergeCell ref="C14:C15"/>
    <mergeCell ref="D14:D15"/>
    <mergeCell ref="E14:E15"/>
    <mergeCell ref="P14:P15"/>
    <mergeCell ref="Q12:Q13"/>
    <mergeCell ref="R12:R13"/>
    <mergeCell ref="S12:S13"/>
    <mergeCell ref="T12:T13"/>
    <mergeCell ref="F13:F14"/>
    <mergeCell ref="O13:O14"/>
    <mergeCell ref="Q14:Q15"/>
    <mergeCell ref="R14:R15"/>
    <mergeCell ref="S14:S15"/>
    <mergeCell ref="T14:T15"/>
    <mergeCell ref="A12:A13"/>
    <mergeCell ref="B12:B13"/>
    <mergeCell ref="C12:C13"/>
    <mergeCell ref="D12:D13"/>
    <mergeCell ref="E12:E13"/>
    <mergeCell ref="P12:P13"/>
    <mergeCell ref="A10:A11"/>
    <mergeCell ref="B10:B11"/>
    <mergeCell ref="C10:C11"/>
    <mergeCell ref="D10:D11"/>
    <mergeCell ref="E10:E11"/>
    <mergeCell ref="P10:P11"/>
    <mergeCell ref="Q8:Q9"/>
    <mergeCell ref="R8:R9"/>
    <mergeCell ref="S8:S9"/>
    <mergeCell ref="T8:T9"/>
    <mergeCell ref="F9:F10"/>
    <mergeCell ref="O9:O10"/>
    <mergeCell ref="Q10:Q11"/>
    <mergeCell ref="R10:R11"/>
    <mergeCell ref="S10:S11"/>
    <mergeCell ref="T10:T11"/>
    <mergeCell ref="Q6:Q7"/>
    <mergeCell ref="R6:R7"/>
    <mergeCell ref="S6:S7"/>
    <mergeCell ref="T6:T7"/>
    <mergeCell ref="A8:A9"/>
    <mergeCell ref="B8:B9"/>
    <mergeCell ref="C8:C9"/>
    <mergeCell ref="D8:D9"/>
    <mergeCell ref="E8:E9"/>
    <mergeCell ref="P8:P9"/>
    <mergeCell ref="A6:A7"/>
    <mergeCell ref="B6:B7"/>
    <mergeCell ref="C6:C7"/>
    <mergeCell ref="D6:D7"/>
    <mergeCell ref="E6:E7"/>
    <mergeCell ref="P6:P7"/>
    <mergeCell ref="A1:T1"/>
    <mergeCell ref="A2:T2"/>
    <mergeCell ref="A3:T3"/>
    <mergeCell ref="E5:G5"/>
    <mergeCell ref="I5:L5"/>
    <mergeCell ref="N5:P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G10" sqref="G10"/>
    </sheetView>
  </sheetViews>
  <sheetFormatPr defaultColWidth="9.00390625" defaultRowHeight="13.5"/>
  <cols>
    <col min="2" max="2" width="11.875" style="0" customWidth="1"/>
    <col min="4" max="4" width="23.375" style="0" customWidth="1"/>
  </cols>
  <sheetData>
    <row r="1" spans="1:5" ht="63.75" customHeight="1">
      <c r="A1" s="258" t="s">
        <v>251</v>
      </c>
      <c r="B1" s="258"/>
      <c r="C1" s="258"/>
      <c r="D1" s="258"/>
      <c r="E1" s="258"/>
    </row>
    <row r="2" spans="1:5" ht="30" customHeight="1">
      <c r="A2" s="181" t="s">
        <v>232</v>
      </c>
      <c r="B2" s="257" t="s">
        <v>118</v>
      </c>
      <c r="C2" s="257"/>
      <c r="D2" s="257"/>
      <c r="E2" s="257"/>
    </row>
    <row r="3" spans="1:5" ht="30" customHeight="1">
      <c r="A3" s="185" t="s">
        <v>233</v>
      </c>
      <c r="B3" s="182"/>
      <c r="C3" s="184" t="s">
        <v>249</v>
      </c>
      <c r="D3" s="184"/>
      <c r="E3" s="183" t="s">
        <v>250</v>
      </c>
    </row>
    <row r="4" spans="1:5" ht="30" customHeight="1">
      <c r="A4" s="185" t="s">
        <v>234</v>
      </c>
      <c r="B4" s="182"/>
      <c r="C4" s="184" t="s">
        <v>249</v>
      </c>
      <c r="D4" s="184"/>
      <c r="E4" s="183" t="s">
        <v>250</v>
      </c>
    </row>
    <row r="5" spans="1:5" ht="30" customHeight="1">
      <c r="A5" s="185" t="s">
        <v>235</v>
      </c>
      <c r="B5" s="182"/>
      <c r="C5" s="184" t="s">
        <v>249</v>
      </c>
      <c r="D5" s="184"/>
      <c r="E5" s="183" t="s">
        <v>250</v>
      </c>
    </row>
    <row r="6" spans="1:5" ht="30" customHeight="1">
      <c r="A6" s="185" t="s">
        <v>236</v>
      </c>
      <c r="B6" s="182"/>
      <c r="C6" s="184" t="s">
        <v>249</v>
      </c>
      <c r="D6" s="184"/>
      <c r="E6" s="183" t="s">
        <v>250</v>
      </c>
    </row>
    <row r="7" spans="1:5" ht="30" customHeight="1">
      <c r="A7" s="185" t="s">
        <v>237</v>
      </c>
      <c r="B7" s="182"/>
      <c r="C7" s="184" t="s">
        <v>249</v>
      </c>
      <c r="D7" s="184"/>
      <c r="E7" s="183" t="s">
        <v>250</v>
      </c>
    </row>
    <row r="8" spans="1:5" ht="30" customHeight="1">
      <c r="A8" s="185" t="s">
        <v>238</v>
      </c>
      <c r="B8" s="182"/>
      <c r="C8" s="184" t="s">
        <v>249</v>
      </c>
      <c r="D8" s="184"/>
      <c r="E8" s="183" t="s">
        <v>250</v>
      </c>
    </row>
    <row r="9" spans="1:5" ht="30" customHeight="1">
      <c r="A9" s="185" t="s">
        <v>239</v>
      </c>
      <c r="B9" s="182"/>
      <c r="C9" s="184" t="s">
        <v>249</v>
      </c>
      <c r="D9" s="184"/>
      <c r="E9" s="183" t="s">
        <v>250</v>
      </c>
    </row>
    <row r="10" spans="1:5" ht="30" customHeight="1">
      <c r="A10" s="185" t="s">
        <v>240</v>
      </c>
      <c r="B10" s="182"/>
      <c r="C10" s="184" t="s">
        <v>249</v>
      </c>
      <c r="D10" s="184"/>
      <c r="E10" s="183" t="s">
        <v>250</v>
      </c>
    </row>
    <row r="11" spans="1:5" ht="30" customHeight="1">
      <c r="A11" s="185" t="s">
        <v>241</v>
      </c>
      <c r="B11" s="182"/>
      <c r="C11" s="184" t="s">
        <v>249</v>
      </c>
      <c r="D11" s="184"/>
      <c r="E11" s="183" t="s">
        <v>250</v>
      </c>
    </row>
    <row r="12" spans="1:5" ht="30" customHeight="1">
      <c r="A12" s="185" t="s">
        <v>242</v>
      </c>
      <c r="B12" s="182"/>
      <c r="C12" s="184" t="s">
        <v>249</v>
      </c>
      <c r="D12" s="184"/>
      <c r="E12" s="183" t="s">
        <v>250</v>
      </c>
    </row>
    <row r="13" spans="1:5" ht="30" customHeight="1">
      <c r="A13" s="185" t="s">
        <v>243</v>
      </c>
      <c r="B13" s="182"/>
      <c r="C13" s="184" t="s">
        <v>249</v>
      </c>
      <c r="D13" s="184"/>
      <c r="E13" s="183" t="s">
        <v>250</v>
      </c>
    </row>
    <row r="14" spans="1:5" ht="30" customHeight="1">
      <c r="A14" s="185" t="s">
        <v>244</v>
      </c>
      <c r="B14" s="182"/>
      <c r="C14" s="184" t="s">
        <v>249</v>
      </c>
      <c r="D14" s="184"/>
      <c r="E14" s="183" t="s">
        <v>250</v>
      </c>
    </row>
    <row r="15" spans="1:5" ht="30" customHeight="1">
      <c r="A15" s="185" t="s">
        <v>245</v>
      </c>
      <c r="B15" s="182"/>
      <c r="C15" s="184" t="s">
        <v>249</v>
      </c>
      <c r="D15" s="184"/>
      <c r="E15" s="183" t="s">
        <v>250</v>
      </c>
    </row>
    <row r="16" spans="1:5" ht="30" customHeight="1">
      <c r="A16" s="185" t="s">
        <v>246</v>
      </c>
      <c r="B16" s="182"/>
      <c r="C16" s="184" t="s">
        <v>249</v>
      </c>
      <c r="D16" s="184"/>
      <c r="E16" s="183" t="s">
        <v>250</v>
      </c>
    </row>
    <row r="17" spans="1:5" ht="30" customHeight="1">
      <c r="A17" s="185" t="s">
        <v>247</v>
      </c>
      <c r="B17" s="182"/>
      <c r="C17" s="184" t="s">
        <v>249</v>
      </c>
      <c r="D17" s="184"/>
      <c r="E17" s="183" t="s">
        <v>250</v>
      </c>
    </row>
    <row r="18" spans="1:5" ht="30" customHeight="1">
      <c r="A18" s="185" t="s">
        <v>248</v>
      </c>
      <c r="B18" s="182"/>
      <c r="C18" s="184" t="s">
        <v>249</v>
      </c>
      <c r="D18" s="184"/>
      <c r="E18" s="183" t="s">
        <v>250</v>
      </c>
    </row>
  </sheetData>
  <sheetProtection/>
  <mergeCells count="2">
    <mergeCell ref="B2:E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64"/>
  <sheetViews>
    <sheetView showGridLines="0" view="pageBreakPreview" zoomScaleNormal="130" zoomScaleSheetLayoutView="100" zoomScalePageLayoutView="0" workbookViewId="0" topLeftCell="A25">
      <selection activeCell="Q10" sqref="Q10:Q11"/>
    </sheetView>
  </sheetViews>
  <sheetFormatPr defaultColWidth="3.625" defaultRowHeight="13.5"/>
  <cols>
    <col min="1" max="1" width="20.125" style="61" customWidth="1"/>
    <col min="2" max="2" width="0.875" style="61" customWidth="1"/>
    <col min="3" max="3" width="5.375" style="61" customWidth="1"/>
    <col min="4" max="4" width="0.875" style="70" customWidth="1"/>
    <col min="5" max="5" width="3.375" style="70" customWidth="1"/>
    <col min="6" max="6" width="4.375" style="70" customWidth="1"/>
    <col min="7" max="7" width="2.25390625" style="70" customWidth="1"/>
    <col min="8" max="8" width="3.00390625" style="70" customWidth="1"/>
    <col min="9" max="12" width="2.625" style="70" customWidth="1"/>
    <col min="13" max="13" width="3.00390625" style="70" customWidth="1"/>
    <col min="14" max="14" width="2.25390625" style="70" customWidth="1"/>
    <col min="15" max="15" width="4.375" style="70" customWidth="1"/>
    <col min="16" max="16" width="2.625" style="70" customWidth="1"/>
    <col min="17" max="17" width="20.125" style="61" customWidth="1"/>
    <col min="18" max="18" width="0.875" style="61" customWidth="1"/>
    <col min="19" max="19" width="5.375" style="61" customWidth="1"/>
    <col min="20" max="20" width="0.875" style="70" customWidth="1"/>
    <col min="21" max="16384" width="3.625" style="70" customWidth="1"/>
  </cols>
  <sheetData>
    <row r="1" spans="1:33" ht="18.75" customHeight="1">
      <c r="A1" s="274" t="s">
        <v>100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1:20" ht="18.75" customHeight="1">
      <c r="A2" s="274" t="s">
        <v>77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1:20" ht="29.25" customHeight="1">
      <c r="A3" s="274" t="s">
        <v>21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</row>
    <row r="4" spans="1:20" ht="15" customHeight="1">
      <c r="A4" s="71"/>
      <c r="B4" s="71"/>
      <c r="C4" s="71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71"/>
      <c r="R4" s="71"/>
      <c r="S4" s="71"/>
      <c r="T4" s="68"/>
    </row>
    <row r="5" spans="4:16" ht="22.5" customHeight="1">
      <c r="D5" s="72"/>
      <c r="E5" s="259" t="s">
        <v>78</v>
      </c>
      <c r="F5" s="259"/>
      <c r="G5" s="260"/>
      <c r="H5" s="73"/>
      <c r="I5" s="259" t="s">
        <v>79</v>
      </c>
      <c r="J5" s="259"/>
      <c r="K5" s="259"/>
      <c r="L5" s="259"/>
      <c r="M5" s="72"/>
      <c r="N5" s="261" t="s">
        <v>80</v>
      </c>
      <c r="O5" s="262"/>
      <c r="P5" s="262"/>
    </row>
    <row r="6" spans="1:20" s="72" customFormat="1" ht="12" customHeight="1">
      <c r="A6" s="263" t="s">
        <v>81</v>
      </c>
      <c r="B6" s="266" t="s">
        <v>2</v>
      </c>
      <c r="C6" s="267"/>
      <c r="D6" s="263" t="s">
        <v>3</v>
      </c>
      <c r="E6" s="264">
        <v>1</v>
      </c>
      <c r="F6" s="75"/>
      <c r="G6" s="76"/>
      <c r="H6" s="77"/>
      <c r="K6" s="78"/>
      <c r="N6" s="79"/>
      <c r="O6" s="80"/>
      <c r="P6" s="265">
        <v>25</v>
      </c>
      <c r="Q6" s="246" t="s">
        <v>82</v>
      </c>
      <c r="R6" s="266" t="s">
        <v>2</v>
      </c>
      <c r="S6" s="267"/>
      <c r="T6" s="263" t="s">
        <v>25</v>
      </c>
    </row>
    <row r="7" spans="1:20" ht="12" customHeight="1">
      <c r="A7" s="263"/>
      <c r="B7" s="266"/>
      <c r="C7" s="267"/>
      <c r="D7" s="263"/>
      <c r="E7" s="264"/>
      <c r="F7" s="69"/>
      <c r="G7" s="69"/>
      <c r="H7" s="81"/>
      <c r="I7" s="82"/>
      <c r="K7" s="83"/>
      <c r="M7" s="84"/>
      <c r="N7" s="85"/>
      <c r="P7" s="265"/>
      <c r="Q7" s="246"/>
      <c r="R7" s="266"/>
      <c r="S7" s="267"/>
      <c r="T7" s="263"/>
    </row>
    <row r="8" spans="1:20" ht="12" customHeight="1">
      <c r="A8" s="263" t="s">
        <v>82</v>
      </c>
      <c r="B8" s="266" t="s">
        <v>2</v>
      </c>
      <c r="C8" s="267"/>
      <c r="D8" s="263" t="s">
        <v>3</v>
      </c>
      <c r="E8" s="264">
        <v>2</v>
      </c>
      <c r="F8" s="69"/>
      <c r="G8" s="69"/>
      <c r="H8" s="86" t="s">
        <v>22</v>
      </c>
      <c r="I8" s="82"/>
      <c r="K8" s="83"/>
      <c r="M8" s="87" t="s">
        <v>37</v>
      </c>
      <c r="N8" s="73"/>
      <c r="P8" s="265">
        <v>26</v>
      </c>
      <c r="Q8" s="246" t="s">
        <v>82</v>
      </c>
      <c r="R8" s="266" t="s">
        <v>2</v>
      </c>
      <c r="S8" s="267"/>
      <c r="T8" s="263" t="s">
        <v>25</v>
      </c>
    </row>
    <row r="9" spans="1:20" ht="12" customHeight="1">
      <c r="A9" s="263"/>
      <c r="B9" s="266"/>
      <c r="C9" s="267"/>
      <c r="D9" s="263"/>
      <c r="E9" s="264"/>
      <c r="F9" s="268" t="s">
        <v>23</v>
      </c>
      <c r="G9" s="88"/>
      <c r="H9" s="89"/>
      <c r="I9" s="82"/>
      <c r="K9" s="83"/>
      <c r="M9" s="90"/>
      <c r="N9" s="91"/>
      <c r="O9" s="270" t="s">
        <v>38</v>
      </c>
      <c r="P9" s="265"/>
      <c r="Q9" s="246"/>
      <c r="R9" s="266"/>
      <c r="S9" s="267"/>
      <c r="T9" s="263"/>
    </row>
    <row r="10" spans="1:20" ht="12" customHeight="1">
      <c r="A10" s="246" t="s">
        <v>82</v>
      </c>
      <c r="B10" s="266" t="s">
        <v>2</v>
      </c>
      <c r="C10" s="267"/>
      <c r="D10" s="263" t="s">
        <v>3</v>
      </c>
      <c r="E10" s="264">
        <v>3</v>
      </c>
      <c r="F10" s="269"/>
      <c r="G10" s="92"/>
      <c r="H10" s="93"/>
      <c r="K10" s="83"/>
      <c r="M10" s="72"/>
      <c r="N10" s="73"/>
      <c r="O10" s="271"/>
      <c r="P10" s="265">
        <v>27</v>
      </c>
      <c r="Q10" s="246" t="s">
        <v>82</v>
      </c>
      <c r="R10" s="266" t="s">
        <v>2</v>
      </c>
      <c r="S10" s="267"/>
      <c r="T10" s="263" t="s">
        <v>25</v>
      </c>
    </row>
    <row r="11" spans="1:20" ht="12" customHeight="1">
      <c r="A11" s="246"/>
      <c r="B11" s="266"/>
      <c r="C11" s="267"/>
      <c r="D11" s="263"/>
      <c r="E11" s="264"/>
      <c r="F11" s="69"/>
      <c r="G11" s="69"/>
      <c r="H11" s="93"/>
      <c r="K11" s="83"/>
      <c r="M11" s="72"/>
      <c r="N11" s="73"/>
      <c r="P11" s="265"/>
      <c r="Q11" s="246"/>
      <c r="R11" s="266"/>
      <c r="S11" s="267"/>
      <c r="T11" s="263"/>
    </row>
    <row r="12" spans="1:20" ht="12" customHeight="1">
      <c r="A12" s="263" t="s">
        <v>82</v>
      </c>
      <c r="B12" s="266" t="s">
        <v>2</v>
      </c>
      <c r="C12" s="267"/>
      <c r="D12" s="263" t="s">
        <v>3</v>
      </c>
      <c r="E12" s="264">
        <v>4</v>
      </c>
      <c r="F12" s="69"/>
      <c r="G12" s="69"/>
      <c r="H12" s="93"/>
      <c r="K12" s="83"/>
      <c r="M12" s="72"/>
      <c r="N12" s="73"/>
      <c r="P12" s="265">
        <v>28</v>
      </c>
      <c r="Q12" s="246" t="s">
        <v>82</v>
      </c>
      <c r="R12" s="266" t="s">
        <v>2</v>
      </c>
      <c r="S12" s="267"/>
      <c r="T12" s="263" t="s">
        <v>25</v>
      </c>
    </row>
    <row r="13" spans="1:20" ht="12" customHeight="1">
      <c r="A13" s="263"/>
      <c r="B13" s="266"/>
      <c r="C13" s="267"/>
      <c r="D13" s="263"/>
      <c r="E13" s="264"/>
      <c r="F13" s="268" t="s">
        <v>24</v>
      </c>
      <c r="G13" s="88"/>
      <c r="H13" s="94"/>
      <c r="K13" s="83"/>
      <c r="M13" s="72"/>
      <c r="N13" s="91"/>
      <c r="O13" s="270" t="s">
        <v>39</v>
      </c>
      <c r="P13" s="265"/>
      <c r="Q13" s="246"/>
      <c r="R13" s="266"/>
      <c r="S13" s="267"/>
      <c r="T13" s="263"/>
    </row>
    <row r="14" spans="1:20" ht="12" customHeight="1">
      <c r="A14" s="263" t="s">
        <v>82</v>
      </c>
      <c r="B14" s="266" t="s">
        <v>2</v>
      </c>
      <c r="C14" s="267"/>
      <c r="D14" s="263" t="s">
        <v>3</v>
      </c>
      <c r="E14" s="264">
        <v>5</v>
      </c>
      <c r="F14" s="269"/>
      <c r="G14" s="95"/>
      <c r="H14" s="96"/>
      <c r="I14" s="82"/>
      <c r="K14" s="83"/>
      <c r="M14" s="84"/>
      <c r="N14" s="85"/>
      <c r="O14" s="271"/>
      <c r="P14" s="265">
        <v>29</v>
      </c>
      <c r="Q14" s="246" t="s">
        <v>82</v>
      </c>
      <c r="R14" s="266" t="s">
        <v>2</v>
      </c>
      <c r="S14" s="267"/>
      <c r="T14" s="263" t="s">
        <v>25</v>
      </c>
    </row>
    <row r="15" spans="1:20" ht="12" customHeight="1">
      <c r="A15" s="263"/>
      <c r="B15" s="266"/>
      <c r="C15" s="267"/>
      <c r="D15" s="263"/>
      <c r="E15" s="264"/>
      <c r="F15" s="69"/>
      <c r="G15" s="97"/>
      <c r="H15" s="98" t="s">
        <v>26</v>
      </c>
      <c r="I15" s="82"/>
      <c r="K15" s="83"/>
      <c r="M15" s="99" t="s">
        <v>40</v>
      </c>
      <c r="N15" s="73"/>
      <c r="P15" s="265"/>
      <c r="Q15" s="246"/>
      <c r="R15" s="266"/>
      <c r="S15" s="267"/>
      <c r="T15" s="263"/>
    </row>
    <row r="16" spans="1:20" ht="12" customHeight="1">
      <c r="A16" s="263" t="s">
        <v>82</v>
      </c>
      <c r="B16" s="266" t="s">
        <v>2</v>
      </c>
      <c r="C16" s="267"/>
      <c r="D16" s="263" t="s">
        <v>3</v>
      </c>
      <c r="E16" s="264">
        <v>6</v>
      </c>
      <c r="F16" s="100"/>
      <c r="G16" s="100"/>
      <c r="H16" s="101"/>
      <c r="K16" s="83"/>
      <c r="M16" s="102"/>
      <c r="N16" s="103"/>
      <c r="O16" s="104"/>
      <c r="P16" s="265">
        <v>30</v>
      </c>
      <c r="Q16" s="246" t="s">
        <v>82</v>
      </c>
      <c r="R16" s="266" t="s">
        <v>2</v>
      </c>
      <c r="S16" s="267"/>
      <c r="T16" s="263" t="s">
        <v>25</v>
      </c>
    </row>
    <row r="17" spans="1:20" ht="12" customHeight="1">
      <c r="A17" s="263"/>
      <c r="B17" s="266"/>
      <c r="C17" s="267"/>
      <c r="D17" s="263"/>
      <c r="E17" s="264"/>
      <c r="F17" s="105"/>
      <c r="G17" s="106"/>
      <c r="H17" s="93"/>
      <c r="K17" s="83"/>
      <c r="M17" s="72"/>
      <c r="N17" s="73"/>
      <c r="O17" s="72"/>
      <c r="P17" s="265"/>
      <c r="Q17" s="246"/>
      <c r="R17" s="266"/>
      <c r="S17" s="267"/>
      <c r="T17" s="263"/>
    </row>
    <row r="18" spans="1:20" ht="12" customHeight="1">
      <c r="A18" s="246" t="s">
        <v>82</v>
      </c>
      <c r="B18" s="266" t="s">
        <v>2</v>
      </c>
      <c r="C18" s="267"/>
      <c r="D18" s="263" t="s">
        <v>3</v>
      </c>
      <c r="E18" s="264">
        <v>7</v>
      </c>
      <c r="F18" s="75"/>
      <c r="G18" s="76"/>
      <c r="H18" s="77"/>
      <c r="K18" s="83"/>
      <c r="M18" s="72"/>
      <c r="N18" s="79"/>
      <c r="O18" s="80"/>
      <c r="P18" s="265">
        <v>31</v>
      </c>
      <c r="Q18" s="246" t="s">
        <v>82</v>
      </c>
      <c r="R18" s="266" t="s">
        <v>2</v>
      </c>
      <c r="S18" s="267"/>
      <c r="T18" s="263" t="s">
        <v>25</v>
      </c>
    </row>
    <row r="19" spans="1:20" ht="12" customHeight="1">
      <c r="A19" s="246"/>
      <c r="B19" s="266"/>
      <c r="C19" s="267"/>
      <c r="D19" s="263"/>
      <c r="E19" s="264"/>
      <c r="F19" s="69"/>
      <c r="G19" s="69"/>
      <c r="H19" s="81"/>
      <c r="I19" s="82"/>
      <c r="K19" s="83"/>
      <c r="M19" s="84"/>
      <c r="N19" s="85"/>
      <c r="P19" s="265"/>
      <c r="Q19" s="246"/>
      <c r="R19" s="266"/>
      <c r="S19" s="267"/>
      <c r="T19" s="263"/>
    </row>
    <row r="20" spans="1:20" ht="12" customHeight="1">
      <c r="A20" s="246" t="s">
        <v>82</v>
      </c>
      <c r="B20" s="273" t="s">
        <v>0</v>
      </c>
      <c r="C20" s="267"/>
      <c r="D20" s="272" t="s">
        <v>1</v>
      </c>
      <c r="E20" s="264">
        <v>8</v>
      </c>
      <c r="F20" s="69"/>
      <c r="G20" s="69"/>
      <c r="H20" s="86" t="s">
        <v>27</v>
      </c>
      <c r="I20" s="82"/>
      <c r="K20" s="83"/>
      <c r="M20" s="87" t="s">
        <v>41</v>
      </c>
      <c r="N20" s="73"/>
      <c r="P20" s="265">
        <v>32</v>
      </c>
      <c r="Q20" s="246" t="s">
        <v>86</v>
      </c>
      <c r="R20" s="273" t="s">
        <v>0</v>
      </c>
      <c r="S20" s="267"/>
      <c r="T20" s="272" t="s">
        <v>1</v>
      </c>
    </row>
    <row r="21" spans="1:20" ht="12" customHeight="1">
      <c r="A21" s="246"/>
      <c r="B21" s="273"/>
      <c r="C21" s="267"/>
      <c r="D21" s="272"/>
      <c r="E21" s="264"/>
      <c r="F21" s="268" t="s">
        <v>28</v>
      </c>
      <c r="G21" s="88"/>
      <c r="H21" s="89"/>
      <c r="I21" s="82"/>
      <c r="K21" s="83"/>
      <c r="L21" s="107"/>
      <c r="M21" s="90"/>
      <c r="N21" s="91"/>
      <c r="O21" s="270" t="s">
        <v>42</v>
      </c>
      <c r="P21" s="265"/>
      <c r="Q21" s="246"/>
      <c r="R21" s="273"/>
      <c r="S21" s="267"/>
      <c r="T21" s="272"/>
    </row>
    <row r="22" spans="1:20" ht="12" customHeight="1">
      <c r="A22" s="246" t="s">
        <v>82</v>
      </c>
      <c r="B22" s="266" t="s">
        <v>2</v>
      </c>
      <c r="C22" s="267"/>
      <c r="D22" s="263" t="s">
        <v>3</v>
      </c>
      <c r="E22" s="264">
        <v>9</v>
      </c>
      <c r="F22" s="269"/>
      <c r="G22" s="92"/>
      <c r="H22" s="93"/>
      <c r="K22" s="83"/>
      <c r="M22" s="72"/>
      <c r="N22" s="73"/>
      <c r="O22" s="271"/>
      <c r="P22" s="265">
        <v>33</v>
      </c>
      <c r="Q22" s="246" t="s">
        <v>82</v>
      </c>
      <c r="R22" s="266" t="s">
        <v>2</v>
      </c>
      <c r="S22" s="267"/>
      <c r="T22" s="263" t="s">
        <v>25</v>
      </c>
    </row>
    <row r="23" spans="1:20" ht="12" customHeight="1">
      <c r="A23" s="246"/>
      <c r="B23" s="266"/>
      <c r="C23" s="267"/>
      <c r="D23" s="263"/>
      <c r="E23" s="264"/>
      <c r="F23" s="69"/>
      <c r="G23" s="69"/>
      <c r="H23" s="93"/>
      <c r="K23" s="83"/>
      <c r="M23" s="72"/>
      <c r="N23" s="73"/>
      <c r="P23" s="265"/>
      <c r="Q23" s="246"/>
      <c r="R23" s="266"/>
      <c r="S23" s="267"/>
      <c r="T23" s="263"/>
    </row>
    <row r="24" spans="1:20" ht="12" customHeight="1">
      <c r="A24" s="246" t="s">
        <v>82</v>
      </c>
      <c r="B24" s="266" t="s">
        <v>2</v>
      </c>
      <c r="C24" s="267"/>
      <c r="D24" s="263" t="s">
        <v>3</v>
      </c>
      <c r="E24" s="264">
        <v>10</v>
      </c>
      <c r="F24" s="69"/>
      <c r="G24" s="69"/>
      <c r="H24" s="93"/>
      <c r="K24" s="83"/>
      <c r="M24" s="72"/>
      <c r="N24" s="73"/>
      <c r="P24" s="265">
        <v>34</v>
      </c>
      <c r="Q24" s="246" t="s">
        <v>82</v>
      </c>
      <c r="R24" s="266" t="s">
        <v>2</v>
      </c>
      <c r="S24" s="267"/>
      <c r="T24" s="263" t="s">
        <v>25</v>
      </c>
    </row>
    <row r="25" spans="1:20" ht="12" customHeight="1">
      <c r="A25" s="246"/>
      <c r="B25" s="266"/>
      <c r="C25" s="267"/>
      <c r="D25" s="263"/>
      <c r="E25" s="264"/>
      <c r="F25" s="268" t="s">
        <v>29</v>
      </c>
      <c r="G25" s="88"/>
      <c r="H25" s="94"/>
      <c r="K25" s="83"/>
      <c r="M25" s="72"/>
      <c r="N25" s="91"/>
      <c r="O25" s="270" t="s">
        <v>43</v>
      </c>
      <c r="P25" s="265"/>
      <c r="Q25" s="246"/>
      <c r="R25" s="266"/>
      <c r="S25" s="267"/>
      <c r="T25" s="263"/>
    </row>
    <row r="26" spans="1:20" ht="12" customHeight="1">
      <c r="A26" s="246" t="s">
        <v>82</v>
      </c>
      <c r="B26" s="266" t="s">
        <v>2</v>
      </c>
      <c r="C26" s="267"/>
      <c r="D26" s="263" t="s">
        <v>3</v>
      </c>
      <c r="E26" s="264">
        <v>11</v>
      </c>
      <c r="F26" s="269"/>
      <c r="G26" s="95"/>
      <c r="H26" s="96"/>
      <c r="K26" s="83"/>
      <c r="M26" s="84"/>
      <c r="N26" s="85"/>
      <c r="O26" s="271"/>
      <c r="P26" s="265">
        <v>35</v>
      </c>
      <c r="Q26" s="246" t="s">
        <v>82</v>
      </c>
      <c r="R26" s="266" t="s">
        <v>2</v>
      </c>
      <c r="S26" s="267"/>
      <c r="T26" s="263" t="s">
        <v>25</v>
      </c>
    </row>
    <row r="27" spans="1:20" ht="12" customHeight="1">
      <c r="A27" s="246"/>
      <c r="B27" s="266"/>
      <c r="C27" s="267"/>
      <c r="D27" s="263"/>
      <c r="E27" s="264"/>
      <c r="F27" s="69"/>
      <c r="G27" s="97"/>
      <c r="H27" s="98" t="s">
        <v>30</v>
      </c>
      <c r="K27" s="83"/>
      <c r="M27" s="99" t="s">
        <v>44</v>
      </c>
      <c r="N27" s="73"/>
      <c r="P27" s="265"/>
      <c r="Q27" s="246"/>
      <c r="R27" s="266"/>
      <c r="S27" s="267"/>
      <c r="T27" s="263"/>
    </row>
    <row r="28" spans="1:20" ht="12" customHeight="1">
      <c r="A28" s="246" t="s">
        <v>82</v>
      </c>
      <c r="B28" s="266" t="s">
        <v>2</v>
      </c>
      <c r="C28" s="267"/>
      <c r="D28" s="263" t="s">
        <v>3</v>
      </c>
      <c r="E28" s="264">
        <v>12</v>
      </c>
      <c r="F28" s="100"/>
      <c r="G28" s="100"/>
      <c r="H28" s="101"/>
      <c r="K28" s="83"/>
      <c r="M28" s="102"/>
      <c r="N28" s="103"/>
      <c r="O28" s="104"/>
      <c r="P28" s="265">
        <v>36</v>
      </c>
      <c r="Q28" s="246" t="s">
        <v>82</v>
      </c>
      <c r="R28" s="266" t="s">
        <v>2</v>
      </c>
      <c r="S28" s="267"/>
      <c r="T28" s="263" t="s">
        <v>25</v>
      </c>
    </row>
    <row r="29" spans="1:20" ht="12" customHeight="1">
      <c r="A29" s="246"/>
      <c r="B29" s="266"/>
      <c r="C29" s="267"/>
      <c r="D29" s="263"/>
      <c r="E29" s="264"/>
      <c r="F29" s="105"/>
      <c r="G29" s="106"/>
      <c r="H29" s="93"/>
      <c r="K29" s="83"/>
      <c r="M29" s="72"/>
      <c r="N29" s="73"/>
      <c r="O29" s="72"/>
      <c r="P29" s="265"/>
      <c r="Q29" s="246"/>
      <c r="R29" s="266"/>
      <c r="S29" s="267"/>
      <c r="T29" s="263"/>
    </row>
    <row r="30" spans="1:20" ht="12" customHeight="1">
      <c r="A30" s="246" t="s">
        <v>82</v>
      </c>
      <c r="B30" s="266" t="s">
        <v>2</v>
      </c>
      <c r="C30" s="267"/>
      <c r="D30" s="263" t="s">
        <v>3</v>
      </c>
      <c r="E30" s="264">
        <v>13</v>
      </c>
      <c r="F30" s="75"/>
      <c r="G30" s="76"/>
      <c r="H30" s="77"/>
      <c r="K30" s="83"/>
      <c r="M30" s="72"/>
      <c r="N30" s="79"/>
      <c r="O30" s="80"/>
      <c r="P30" s="265">
        <v>37</v>
      </c>
      <c r="Q30" s="246" t="s">
        <v>82</v>
      </c>
      <c r="R30" s="266" t="s">
        <v>2</v>
      </c>
      <c r="S30" s="267"/>
      <c r="T30" s="263" t="s">
        <v>25</v>
      </c>
    </row>
    <row r="31" spans="1:20" ht="12" customHeight="1">
      <c r="A31" s="246"/>
      <c r="B31" s="266"/>
      <c r="C31" s="267"/>
      <c r="D31" s="263"/>
      <c r="E31" s="264"/>
      <c r="F31" s="69"/>
      <c r="G31" s="69"/>
      <c r="H31" s="81"/>
      <c r="K31" s="83"/>
      <c r="M31" s="84"/>
      <c r="N31" s="85"/>
      <c r="P31" s="265"/>
      <c r="Q31" s="246"/>
      <c r="R31" s="266"/>
      <c r="S31" s="267"/>
      <c r="T31" s="263"/>
    </row>
    <row r="32" spans="1:20" ht="12" customHeight="1">
      <c r="A32" s="246" t="s">
        <v>82</v>
      </c>
      <c r="B32" s="273" t="s">
        <v>0</v>
      </c>
      <c r="C32" s="267"/>
      <c r="D32" s="272" t="s">
        <v>1</v>
      </c>
      <c r="E32" s="264">
        <v>14</v>
      </c>
      <c r="F32" s="69"/>
      <c r="G32" s="69"/>
      <c r="H32" s="86" t="s">
        <v>31</v>
      </c>
      <c r="K32" s="83"/>
      <c r="M32" s="87" t="s">
        <v>45</v>
      </c>
      <c r="N32" s="73"/>
      <c r="P32" s="265">
        <v>38</v>
      </c>
      <c r="Q32" s="246" t="s">
        <v>82</v>
      </c>
      <c r="R32" s="273" t="s">
        <v>0</v>
      </c>
      <c r="S32" s="267"/>
      <c r="T32" s="272" t="s">
        <v>1</v>
      </c>
    </row>
    <row r="33" spans="1:20" ht="12" customHeight="1">
      <c r="A33" s="246"/>
      <c r="B33" s="273"/>
      <c r="C33" s="267"/>
      <c r="D33" s="272"/>
      <c r="E33" s="264"/>
      <c r="F33" s="268" t="s">
        <v>32</v>
      </c>
      <c r="G33" s="88"/>
      <c r="H33" s="89"/>
      <c r="K33" s="83"/>
      <c r="M33" s="90"/>
      <c r="N33" s="91"/>
      <c r="O33" s="270" t="s">
        <v>46</v>
      </c>
      <c r="P33" s="265"/>
      <c r="Q33" s="246"/>
      <c r="R33" s="273"/>
      <c r="S33" s="267"/>
      <c r="T33" s="272"/>
    </row>
    <row r="34" spans="1:20" ht="12" customHeight="1">
      <c r="A34" s="246" t="s">
        <v>82</v>
      </c>
      <c r="B34" s="266" t="s">
        <v>2</v>
      </c>
      <c r="C34" s="267"/>
      <c r="D34" s="263" t="s">
        <v>3</v>
      </c>
      <c r="E34" s="264">
        <v>15</v>
      </c>
      <c r="F34" s="269"/>
      <c r="G34" s="92"/>
      <c r="H34" s="93"/>
      <c r="I34" s="72"/>
      <c r="J34" s="72"/>
      <c r="K34" s="78"/>
      <c r="M34" s="72"/>
      <c r="N34" s="73"/>
      <c r="O34" s="271"/>
      <c r="P34" s="265">
        <v>39</v>
      </c>
      <c r="Q34" s="246" t="s">
        <v>82</v>
      </c>
      <c r="R34" s="266" t="s">
        <v>2</v>
      </c>
      <c r="S34" s="267"/>
      <c r="T34" s="263" t="s">
        <v>25</v>
      </c>
    </row>
    <row r="35" spans="1:20" ht="12" customHeight="1">
      <c r="A35" s="246"/>
      <c r="B35" s="266"/>
      <c r="C35" s="267"/>
      <c r="D35" s="263"/>
      <c r="E35" s="264"/>
      <c r="F35" s="69"/>
      <c r="G35" s="69"/>
      <c r="H35" s="93"/>
      <c r="K35" s="83"/>
      <c r="M35" s="72"/>
      <c r="N35" s="73"/>
      <c r="P35" s="265"/>
      <c r="Q35" s="246"/>
      <c r="R35" s="266"/>
      <c r="S35" s="267"/>
      <c r="T35" s="263"/>
    </row>
    <row r="36" spans="1:20" ht="12" customHeight="1">
      <c r="A36" s="246" t="s">
        <v>82</v>
      </c>
      <c r="B36" s="266" t="s">
        <v>2</v>
      </c>
      <c r="C36" s="267"/>
      <c r="D36" s="263" t="s">
        <v>3</v>
      </c>
      <c r="E36" s="264">
        <v>16</v>
      </c>
      <c r="F36" s="69"/>
      <c r="G36" s="69"/>
      <c r="H36" s="93"/>
      <c r="K36" s="83"/>
      <c r="M36" s="72"/>
      <c r="N36" s="73"/>
      <c r="P36" s="265">
        <v>40</v>
      </c>
      <c r="Q36" s="246" t="s">
        <v>82</v>
      </c>
      <c r="R36" s="266" t="s">
        <v>2</v>
      </c>
      <c r="S36" s="267"/>
      <c r="T36" s="263" t="s">
        <v>25</v>
      </c>
    </row>
    <row r="37" spans="1:20" ht="12" customHeight="1">
      <c r="A37" s="246"/>
      <c r="B37" s="266"/>
      <c r="C37" s="267"/>
      <c r="D37" s="263"/>
      <c r="E37" s="264"/>
      <c r="F37" s="268" t="s">
        <v>33</v>
      </c>
      <c r="G37" s="88"/>
      <c r="H37" s="94"/>
      <c r="K37" s="83"/>
      <c r="M37" s="72"/>
      <c r="N37" s="91"/>
      <c r="O37" s="270" t="s">
        <v>47</v>
      </c>
      <c r="P37" s="265"/>
      <c r="Q37" s="246"/>
      <c r="R37" s="266"/>
      <c r="S37" s="267"/>
      <c r="T37" s="263"/>
    </row>
    <row r="38" spans="1:20" ht="12" customHeight="1">
      <c r="A38" s="246" t="s">
        <v>82</v>
      </c>
      <c r="B38" s="266" t="s">
        <v>2</v>
      </c>
      <c r="C38" s="267"/>
      <c r="D38" s="263" t="s">
        <v>3</v>
      </c>
      <c r="E38" s="264">
        <v>17</v>
      </c>
      <c r="F38" s="269"/>
      <c r="G38" s="95"/>
      <c r="H38" s="96"/>
      <c r="K38" s="83"/>
      <c r="M38" s="84"/>
      <c r="N38" s="85"/>
      <c r="O38" s="271"/>
      <c r="P38" s="265">
        <v>41</v>
      </c>
      <c r="Q38" s="246" t="s">
        <v>82</v>
      </c>
      <c r="R38" s="266" t="s">
        <v>2</v>
      </c>
      <c r="S38" s="267"/>
      <c r="T38" s="263" t="s">
        <v>25</v>
      </c>
    </row>
    <row r="39" spans="1:20" ht="12" customHeight="1">
      <c r="A39" s="246"/>
      <c r="B39" s="266"/>
      <c r="C39" s="267"/>
      <c r="D39" s="263"/>
      <c r="E39" s="264"/>
      <c r="F39" s="69"/>
      <c r="G39" s="97"/>
      <c r="H39" s="98" t="s">
        <v>34</v>
      </c>
      <c r="K39" s="83"/>
      <c r="M39" s="99" t="s">
        <v>48</v>
      </c>
      <c r="N39" s="73"/>
      <c r="P39" s="265"/>
      <c r="Q39" s="246"/>
      <c r="R39" s="266"/>
      <c r="S39" s="267"/>
      <c r="T39" s="263"/>
    </row>
    <row r="40" spans="1:20" ht="12" customHeight="1">
      <c r="A40" s="246" t="s">
        <v>82</v>
      </c>
      <c r="B40" s="266" t="s">
        <v>2</v>
      </c>
      <c r="C40" s="267"/>
      <c r="D40" s="263" t="s">
        <v>3</v>
      </c>
      <c r="E40" s="264">
        <v>18</v>
      </c>
      <c r="F40" s="100"/>
      <c r="G40" s="100"/>
      <c r="H40" s="101"/>
      <c r="I40" s="72"/>
      <c r="J40" s="72"/>
      <c r="K40" s="78"/>
      <c r="M40" s="102"/>
      <c r="N40" s="103"/>
      <c r="O40" s="104"/>
      <c r="P40" s="265">
        <v>42</v>
      </c>
      <c r="Q40" s="246" t="s">
        <v>82</v>
      </c>
      <c r="R40" s="266" t="s">
        <v>2</v>
      </c>
      <c r="S40" s="267"/>
      <c r="T40" s="263" t="s">
        <v>25</v>
      </c>
    </row>
    <row r="41" spans="1:20" ht="12" customHeight="1">
      <c r="A41" s="246"/>
      <c r="B41" s="266"/>
      <c r="C41" s="267"/>
      <c r="D41" s="263"/>
      <c r="E41" s="264"/>
      <c r="F41" s="105"/>
      <c r="G41" s="106"/>
      <c r="H41" s="93"/>
      <c r="K41" s="83"/>
      <c r="M41" s="72"/>
      <c r="N41" s="73"/>
      <c r="O41" s="72"/>
      <c r="P41" s="265"/>
      <c r="Q41" s="246"/>
      <c r="R41" s="266"/>
      <c r="S41" s="267"/>
      <c r="T41" s="263"/>
    </row>
    <row r="42" spans="1:25" ht="12" customHeight="1">
      <c r="A42" s="246" t="s">
        <v>82</v>
      </c>
      <c r="B42" s="266" t="s">
        <v>2</v>
      </c>
      <c r="C42" s="267"/>
      <c r="D42" s="263" t="s">
        <v>3</v>
      </c>
      <c r="E42" s="264">
        <v>19</v>
      </c>
      <c r="F42" s="75"/>
      <c r="G42" s="76"/>
      <c r="H42" s="77"/>
      <c r="K42" s="83"/>
      <c r="M42" s="72"/>
      <c r="N42" s="79"/>
      <c r="O42" s="80"/>
      <c r="P42" s="265">
        <v>43</v>
      </c>
      <c r="Q42" s="246" t="s">
        <v>82</v>
      </c>
      <c r="R42" s="266" t="s">
        <v>2</v>
      </c>
      <c r="S42" s="267"/>
      <c r="T42" s="263" t="s">
        <v>25</v>
      </c>
      <c r="Y42" s="97"/>
    </row>
    <row r="43" spans="1:20" ht="12" customHeight="1">
      <c r="A43" s="246"/>
      <c r="B43" s="266"/>
      <c r="C43" s="267"/>
      <c r="D43" s="263"/>
      <c r="E43" s="264"/>
      <c r="F43" s="69"/>
      <c r="G43" s="69"/>
      <c r="H43" s="81"/>
      <c r="K43" s="83"/>
      <c r="M43" s="84"/>
      <c r="N43" s="85"/>
      <c r="P43" s="265"/>
      <c r="Q43" s="246"/>
      <c r="R43" s="266"/>
      <c r="S43" s="267"/>
      <c r="T43" s="263"/>
    </row>
    <row r="44" spans="1:20" ht="12" customHeight="1">
      <c r="A44" s="246" t="s">
        <v>83</v>
      </c>
      <c r="B44" s="266" t="s">
        <v>2</v>
      </c>
      <c r="C44" s="267"/>
      <c r="D44" s="263" t="s">
        <v>3</v>
      </c>
      <c r="E44" s="264">
        <v>20</v>
      </c>
      <c r="F44" s="69"/>
      <c r="G44" s="69"/>
      <c r="H44" s="86" t="s">
        <v>35</v>
      </c>
      <c r="K44" s="83"/>
      <c r="M44" s="87" t="s">
        <v>49</v>
      </c>
      <c r="N44" s="73"/>
      <c r="P44" s="265">
        <v>44</v>
      </c>
      <c r="Q44" s="246" t="s">
        <v>82</v>
      </c>
      <c r="R44" s="266" t="s">
        <v>2</v>
      </c>
      <c r="S44" s="267"/>
      <c r="T44" s="263" t="s">
        <v>25</v>
      </c>
    </row>
    <row r="45" spans="1:20" ht="12" customHeight="1">
      <c r="A45" s="246"/>
      <c r="B45" s="266"/>
      <c r="C45" s="267"/>
      <c r="D45" s="263"/>
      <c r="E45" s="264"/>
      <c r="F45" s="268" t="s">
        <v>36</v>
      </c>
      <c r="G45" s="88"/>
      <c r="H45" s="89"/>
      <c r="K45" s="83"/>
      <c r="M45" s="90"/>
      <c r="N45" s="91"/>
      <c r="O45" s="270" t="s">
        <v>50</v>
      </c>
      <c r="P45" s="265"/>
      <c r="Q45" s="246"/>
      <c r="R45" s="266"/>
      <c r="S45" s="267"/>
      <c r="T45" s="263"/>
    </row>
    <row r="46" spans="1:20" ht="12" customHeight="1">
      <c r="A46" s="246" t="s">
        <v>82</v>
      </c>
      <c r="B46" s="266" t="s">
        <v>2</v>
      </c>
      <c r="C46" s="267"/>
      <c r="D46" s="263" t="s">
        <v>3</v>
      </c>
      <c r="E46" s="264">
        <v>21</v>
      </c>
      <c r="F46" s="269"/>
      <c r="G46" s="92"/>
      <c r="H46" s="93"/>
      <c r="K46" s="83"/>
      <c r="M46" s="72"/>
      <c r="N46" s="73"/>
      <c r="O46" s="271"/>
      <c r="P46" s="265">
        <v>45</v>
      </c>
      <c r="Q46" s="246" t="s">
        <v>82</v>
      </c>
      <c r="R46" s="266" t="s">
        <v>2</v>
      </c>
      <c r="S46" s="267"/>
      <c r="T46" s="263" t="s">
        <v>25</v>
      </c>
    </row>
    <row r="47" spans="1:20" ht="12" customHeight="1">
      <c r="A47" s="246"/>
      <c r="B47" s="266"/>
      <c r="C47" s="267"/>
      <c r="D47" s="263"/>
      <c r="E47" s="264"/>
      <c r="F47" s="69"/>
      <c r="G47" s="69"/>
      <c r="H47" s="93"/>
      <c r="K47" s="83"/>
      <c r="M47" s="72"/>
      <c r="N47" s="73"/>
      <c r="P47" s="265"/>
      <c r="Q47" s="246"/>
      <c r="R47" s="266"/>
      <c r="S47" s="267"/>
      <c r="T47" s="263"/>
    </row>
    <row r="48" spans="1:20" ht="12" customHeight="1">
      <c r="A48" s="246" t="s">
        <v>82</v>
      </c>
      <c r="B48" s="266" t="s">
        <v>2</v>
      </c>
      <c r="C48" s="267"/>
      <c r="D48" s="263" t="s">
        <v>3</v>
      </c>
      <c r="E48" s="264">
        <v>22</v>
      </c>
      <c r="F48" s="69"/>
      <c r="G48" s="69"/>
      <c r="H48" s="93"/>
      <c r="K48" s="83"/>
      <c r="M48" s="72"/>
      <c r="N48" s="73"/>
      <c r="P48" s="265">
        <v>46</v>
      </c>
      <c r="Q48" s="246" t="s">
        <v>82</v>
      </c>
      <c r="R48" s="266" t="s">
        <v>2</v>
      </c>
      <c r="S48" s="267"/>
      <c r="T48" s="263" t="s">
        <v>25</v>
      </c>
    </row>
    <row r="49" spans="1:20" ht="12" customHeight="1">
      <c r="A49" s="246"/>
      <c r="B49" s="266"/>
      <c r="C49" s="267"/>
      <c r="D49" s="263"/>
      <c r="E49" s="264"/>
      <c r="F49" s="268" t="s">
        <v>27</v>
      </c>
      <c r="G49" s="88"/>
      <c r="H49" s="94"/>
      <c r="K49" s="83"/>
      <c r="M49" s="72"/>
      <c r="N49" s="91"/>
      <c r="O49" s="270" t="s">
        <v>41</v>
      </c>
      <c r="P49" s="265"/>
      <c r="Q49" s="246"/>
      <c r="R49" s="266"/>
      <c r="S49" s="267"/>
      <c r="T49" s="263"/>
    </row>
    <row r="50" spans="1:20" ht="12" customHeight="1">
      <c r="A50" s="246" t="s">
        <v>82</v>
      </c>
      <c r="B50" s="266" t="s">
        <v>2</v>
      </c>
      <c r="C50" s="267"/>
      <c r="D50" s="263" t="s">
        <v>3</v>
      </c>
      <c r="E50" s="264">
        <v>23</v>
      </c>
      <c r="F50" s="269"/>
      <c r="G50" s="95"/>
      <c r="H50" s="96"/>
      <c r="K50" s="83"/>
      <c r="M50" s="84"/>
      <c r="N50" s="85"/>
      <c r="O50" s="271"/>
      <c r="P50" s="265">
        <v>47</v>
      </c>
      <c r="Q50" s="246" t="s">
        <v>82</v>
      </c>
      <c r="R50" s="266" t="s">
        <v>2</v>
      </c>
      <c r="S50" s="267"/>
      <c r="T50" s="263" t="s">
        <v>25</v>
      </c>
    </row>
    <row r="51" spans="1:20" ht="12" customHeight="1">
      <c r="A51" s="246"/>
      <c r="B51" s="266"/>
      <c r="C51" s="267"/>
      <c r="D51" s="263"/>
      <c r="E51" s="264"/>
      <c r="F51" s="69"/>
      <c r="G51" s="97"/>
      <c r="H51" s="98" t="s">
        <v>28</v>
      </c>
      <c r="K51" s="83"/>
      <c r="M51" s="99" t="s">
        <v>42</v>
      </c>
      <c r="N51" s="73"/>
      <c r="P51" s="265"/>
      <c r="Q51" s="246"/>
      <c r="R51" s="266"/>
      <c r="S51" s="267"/>
      <c r="T51" s="263"/>
    </row>
    <row r="52" spans="1:20" ht="12" customHeight="1">
      <c r="A52" s="246" t="s">
        <v>83</v>
      </c>
      <c r="B52" s="266" t="s">
        <v>2</v>
      </c>
      <c r="C52" s="267"/>
      <c r="D52" s="263" t="s">
        <v>3</v>
      </c>
      <c r="E52" s="264">
        <v>24</v>
      </c>
      <c r="F52" s="100"/>
      <c r="G52" s="100"/>
      <c r="H52" s="101"/>
      <c r="K52" s="83"/>
      <c r="M52" s="102"/>
      <c r="N52" s="103"/>
      <c r="O52" s="104"/>
      <c r="P52" s="265">
        <v>48</v>
      </c>
      <c r="Q52" s="246" t="s">
        <v>82</v>
      </c>
      <c r="R52" s="266" t="s">
        <v>2</v>
      </c>
      <c r="S52" s="267"/>
      <c r="T52" s="263" t="s">
        <v>25</v>
      </c>
    </row>
    <row r="53" spans="1:20" ht="12" customHeight="1">
      <c r="A53" s="246"/>
      <c r="B53" s="266"/>
      <c r="C53" s="267"/>
      <c r="D53" s="263"/>
      <c r="E53" s="264"/>
      <c r="F53" s="105"/>
      <c r="G53" s="106"/>
      <c r="H53" s="93"/>
      <c r="K53" s="83"/>
      <c r="M53" s="72"/>
      <c r="N53" s="73"/>
      <c r="O53" s="72"/>
      <c r="P53" s="265"/>
      <c r="Q53" s="246"/>
      <c r="R53" s="266"/>
      <c r="S53" s="267"/>
      <c r="T53" s="263"/>
    </row>
    <row r="54" spans="1:20" ht="12" customHeight="1">
      <c r="A54" s="54"/>
      <c r="B54" s="54"/>
      <c r="C54" s="54"/>
      <c r="D54" s="74"/>
      <c r="E54" s="108"/>
      <c r="F54" s="69"/>
      <c r="G54" s="69"/>
      <c r="H54" s="73"/>
      <c r="K54" s="83"/>
      <c r="M54" s="109"/>
      <c r="N54" s="73"/>
      <c r="O54" s="72"/>
      <c r="Q54" s="54"/>
      <c r="R54" s="54"/>
      <c r="S54" s="54"/>
      <c r="T54" s="74"/>
    </row>
    <row r="55" spans="1:20" ht="12" customHeight="1">
      <c r="A55" s="54"/>
      <c r="B55" s="54"/>
      <c r="C55" s="54"/>
      <c r="D55" s="74"/>
      <c r="E55" s="108"/>
      <c r="F55" s="110"/>
      <c r="G55" s="111"/>
      <c r="H55" s="111"/>
      <c r="M55" s="72"/>
      <c r="Q55" s="54"/>
      <c r="R55" s="54"/>
      <c r="T55" s="110"/>
    </row>
    <row r="56" spans="1:20" ht="15.75" customHeight="1">
      <c r="A56" s="112" t="s">
        <v>4</v>
      </c>
      <c r="B56" s="112"/>
      <c r="C56" s="70" t="s">
        <v>84</v>
      </c>
      <c r="D56" s="74"/>
      <c r="Q56" s="112"/>
      <c r="R56" s="112"/>
      <c r="S56" s="54"/>
      <c r="T56" s="74"/>
    </row>
    <row r="57" spans="1:20" ht="7.5" customHeight="1">
      <c r="A57" s="54"/>
      <c r="B57" s="54"/>
      <c r="C57" s="54"/>
      <c r="D57" s="74"/>
      <c r="E57" s="108"/>
      <c r="F57" s="112"/>
      <c r="Q57" s="54"/>
      <c r="R57" s="54"/>
      <c r="S57" s="54"/>
      <c r="T57" s="74"/>
    </row>
    <row r="58" spans="1:18" ht="17.25" customHeight="1">
      <c r="A58" s="112" t="s">
        <v>5</v>
      </c>
      <c r="B58" s="112"/>
      <c r="C58" s="70" t="s">
        <v>85</v>
      </c>
      <c r="D58" s="113"/>
      <c r="F58" s="112"/>
      <c r="M58" s="112" t="s">
        <v>6</v>
      </c>
      <c r="O58" s="70" t="s">
        <v>7</v>
      </c>
      <c r="Q58" s="112"/>
      <c r="R58" s="112"/>
    </row>
    <row r="59" spans="3:15" ht="17.25" customHeight="1">
      <c r="C59" s="70" t="s">
        <v>87</v>
      </c>
      <c r="D59" s="113"/>
      <c r="O59" s="70" t="s">
        <v>8</v>
      </c>
    </row>
    <row r="60" spans="3:15" ht="17.25" customHeight="1">
      <c r="C60" s="70" t="s">
        <v>88</v>
      </c>
      <c r="D60" s="113"/>
      <c r="O60" s="70" t="s">
        <v>9</v>
      </c>
    </row>
    <row r="61" spans="3:15" ht="17.25" customHeight="1">
      <c r="C61" s="70" t="s">
        <v>94</v>
      </c>
      <c r="D61" s="113"/>
      <c r="F61" s="112"/>
      <c r="O61" s="70" t="s">
        <v>10</v>
      </c>
    </row>
    <row r="62" spans="1:18" ht="17.25" customHeight="1">
      <c r="A62" s="112"/>
      <c r="B62" s="112"/>
      <c r="C62" s="70" t="s">
        <v>95</v>
      </c>
      <c r="D62" s="113"/>
      <c r="Q62" s="112"/>
      <c r="R62" s="112"/>
    </row>
    <row r="63" ht="15.75" customHeight="1">
      <c r="C63" s="70"/>
    </row>
    <row r="64" ht="15.75" customHeight="1">
      <c r="D64" s="113"/>
    </row>
    <row r="65" ht="15.75" customHeight="1"/>
  </sheetData>
  <sheetProtection selectLockedCells="1"/>
  <mergeCells count="262">
    <mergeCell ref="A32:A33"/>
    <mergeCell ref="A10:A11"/>
    <mergeCell ref="A12:A13"/>
    <mergeCell ref="A14:A15"/>
    <mergeCell ref="A16:A17"/>
    <mergeCell ref="B18:B19"/>
    <mergeCell ref="B32:B33"/>
    <mergeCell ref="B24:B25"/>
    <mergeCell ref="A24:A25"/>
    <mergeCell ref="A30:A31"/>
    <mergeCell ref="A1:T1"/>
    <mergeCell ref="A2:T2"/>
    <mergeCell ref="A3:T3"/>
    <mergeCell ref="S6:S7"/>
    <mergeCell ref="S8:S9"/>
    <mergeCell ref="S10:S11"/>
    <mergeCell ref="T10:T11"/>
    <mergeCell ref="P8:P9"/>
    <mergeCell ref="R8:R9"/>
    <mergeCell ref="R10:R11"/>
    <mergeCell ref="B44:B45"/>
    <mergeCell ref="E38:E39"/>
    <mergeCell ref="P38:P39"/>
    <mergeCell ref="E36:E37"/>
    <mergeCell ref="C16:C17"/>
    <mergeCell ref="E16:E17"/>
    <mergeCell ref="B16:B17"/>
    <mergeCell ref="B20:B21"/>
    <mergeCell ref="F37:F38"/>
    <mergeCell ref="P16:P17"/>
    <mergeCell ref="Q44:Q45"/>
    <mergeCell ref="Q16:Q17"/>
    <mergeCell ref="Q28:Q29"/>
    <mergeCell ref="Q30:Q31"/>
    <mergeCell ref="Q48:Q49"/>
    <mergeCell ref="Q46:Q47"/>
    <mergeCell ref="Q42:Q43"/>
    <mergeCell ref="Q18:Q19"/>
    <mergeCell ref="Q26:Q27"/>
    <mergeCell ref="A46:A47"/>
    <mergeCell ref="A34:A35"/>
    <mergeCell ref="A36:A37"/>
    <mergeCell ref="Q20:Q21"/>
    <mergeCell ref="E32:E33"/>
    <mergeCell ref="Q52:Q53"/>
    <mergeCell ref="B46:B47"/>
    <mergeCell ref="C44:C45"/>
    <mergeCell ref="C46:C47"/>
    <mergeCell ref="B30:B31"/>
    <mergeCell ref="T30:T31"/>
    <mergeCell ref="E48:E49"/>
    <mergeCell ref="D46:D47"/>
    <mergeCell ref="A18:A19"/>
    <mergeCell ref="A20:A21"/>
    <mergeCell ref="A22:A23"/>
    <mergeCell ref="A44:A45"/>
    <mergeCell ref="A26:A27"/>
    <mergeCell ref="A28:A29"/>
    <mergeCell ref="E22:E23"/>
    <mergeCell ref="T38:T39"/>
    <mergeCell ref="P36:P37"/>
    <mergeCell ref="R36:R37"/>
    <mergeCell ref="R38:R39"/>
    <mergeCell ref="S38:S39"/>
    <mergeCell ref="Q36:Q37"/>
    <mergeCell ref="S46:S47"/>
    <mergeCell ref="S30:S31"/>
    <mergeCell ref="S32:S33"/>
    <mergeCell ref="S34:S35"/>
    <mergeCell ref="S40:S41"/>
    <mergeCell ref="S28:S29"/>
    <mergeCell ref="S52:S53"/>
    <mergeCell ref="S50:S51"/>
    <mergeCell ref="R52:R53"/>
    <mergeCell ref="T40:T41"/>
    <mergeCell ref="Q22:Q23"/>
    <mergeCell ref="S14:S15"/>
    <mergeCell ref="S16:S17"/>
    <mergeCell ref="R22:R23"/>
    <mergeCell ref="S18:S19"/>
    <mergeCell ref="S20:S21"/>
    <mergeCell ref="T16:T17"/>
    <mergeCell ref="S36:S37"/>
    <mergeCell ref="T36:T37"/>
    <mergeCell ref="T32:T33"/>
    <mergeCell ref="T34:T35"/>
    <mergeCell ref="P32:P33"/>
    <mergeCell ref="R34:R35"/>
    <mergeCell ref="S22:S23"/>
    <mergeCell ref="R28:R29"/>
    <mergeCell ref="R30:R31"/>
    <mergeCell ref="P52:P53"/>
    <mergeCell ref="A52:A53"/>
    <mergeCell ref="C52:C53"/>
    <mergeCell ref="B52:B53"/>
    <mergeCell ref="P50:P51"/>
    <mergeCell ref="T28:T29"/>
    <mergeCell ref="T44:T45"/>
    <mergeCell ref="T46:T47"/>
    <mergeCell ref="R46:R47"/>
    <mergeCell ref="T52:T53"/>
    <mergeCell ref="A50:A51"/>
    <mergeCell ref="C50:C51"/>
    <mergeCell ref="D50:D51"/>
    <mergeCell ref="B50:B51"/>
    <mergeCell ref="D52:D53"/>
    <mergeCell ref="E52:E53"/>
    <mergeCell ref="E50:E51"/>
    <mergeCell ref="T48:T49"/>
    <mergeCell ref="F49:F50"/>
    <mergeCell ref="O49:O50"/>
    <mergeCell ref="T50:T51"/>
    <mergeCell ref="P48:P49"/>
    <mergeCell ref="R48:R49"/>
    <mergeCell ref="R50:R51"/>
    <mergeCell ref="S48:S49"/>
    <mergeCell ref="Q50:Q51"/>
    <mergeCell ref="A48:A49"/>
    <mergeCell ref="D48:D49"/>
    <mergeCell ref="B48:B49"/>
    <mergeCell ref="C48:C49"/>
    <mergeCell ref="Q38:Q39"/>
    <mergeCell ref="D44:D45"/>
    <mergeCell ref="O37:O38"/>
    <mergeCell ref="E46:E47"/>
    <mergeCell ref="P46:P47"/>
    <mergeCell ref="P44:P45"/>
    <mergeCell ref="T42:T43"/>
    <mergeCell ref="D42:D43"/>
    <mergeCell ref="E42:E43"/>
    <mergeCell ref="P42:P43"/>
    <mergeCell ref="S44:S45"/>
    <mergeCell ref="R44:R45"/>
    <mergeCell ref="S42:S43"/>
    <mergeCell ref="E44:E45"/>
    <mergeCell ref="F45:F46"/>
    <mergeCell ref="O45:O46"/>
    <mergeCell ref="R40:R41"/>
    <mergeCell ref="R42:R43"/>
    <mergeCell ref="E40:E41"/>
    <mergeCell ref="C40:C41"/>
    <mergeCell ref="P40:P41"/>
    <mergeCell ref="Q40:Q41"/>
    <mergeCell ref="C42:C43"/>
    <mergeCell ref="A38:A39"/>
    <mergeCell ref="C38:C39"/>
    <mergeCell ref="D38:D39"/>
    <mergeCell ref="A40:A41"/>
    <mergeCell ref="A42:A43"/>
    <mergeCell ref="D40:D41"/>
    <mergeCell ref="B40:B41"/>
    <mergeCell ref="B42:B43"/>
    <mergeCell ref="B38:B39"/>
    <mergeCell ref="B34:B35"/>
    <mergeCell ref="C34:C35"/>
    <mergeCell ref="C36:C37"/>
    <mergeCell ref="B36:B37"/>
    <mergeCell ref="P34:P35"/>
    <mergeCell ref="D32:D33"/>
    <mergeCell ref="D36:D37"/>
    <mergeCell ref="D34:D35"/>
    <mergeCell ref="F33:F34"/>
    <mergeCell ref="O33:O34"/>
    <mergeCell ref="E30:E31"/>
    <mergeCell ref="P30:P31"/>
    <mergeCell ref="E34:E35"/>
    <mergeCell ref="D24:D25"/>
    <mergeCell ref="S24:S25"/>
    <mergeCell ref="S26:S27"/>
    <mergeCell ref="Q34:Q35"/>
    <mergeCell ref="R32:R33"/>
    <mergeCell ref="C30:C31"/>
    <mergeCell ref="C32:C33"/>
    <mergeCell ref="D28:D29"/>
    <mergeCell ref="E28:E29"/>
    <mergeCell ref="Q32:Q33"/>
    <mergeCell ref="Q24:Q25"/>
    <mergeCell ref="C28:C29"/>
    <mergeCell ref="E24:E25"/>
    <mergeCell ref="P28:P29"/>
    <mergeCell ref="D30:D31"/>
    <mergeCell ref="B28:B29"/>
    <mergeCell ref="D26:D27"/>
    <mergeCell ref="B26:B27"/>
    <mergeCell ref="E26:E27"/>
    <mergeCell ref="P26:P27"/>
    <mergeCell ref="C26:C27"/>
    <mergeCell ref="O25:O26"/>
    <mergeCell ref="F25:F26"/>
    <mergeCell ref="R16:R17"/>
    <mergeCell ref="T18:T19"/>
    <mergeCell ref="B22:B23"/>
    <mergeCell ref="C22:C23"/>
    <mergeCell ref="C24:C25"/>
    <mergeCell ref="T26:T27"/>
    <mergeCell ref="P24:P25"/>
    <mergeCell ref="R24:R25"/>
    <mergeCell ref="R26:R27"/>
    <mergeCell ref="T24:T25"/>
    <mergeCell ref="P20:P21"/>
    <mergeCell ref="D20:D21"/>
    <mergeCell ref="D22:D23"/>
    <mergeCell ref="E14:E15"/>
    <mergeCell ref="E20:E21"/>
    <mergeCell ref="P18:P19"/>
    <mergeCell ref="P22:P23"/>
    <mergeCell ref="F21:F22"/>
    <mergeCell ref="R18:R19"/>
    <mergeCell ref="D16:D17"/>
    <mergeCell ref="T20:T21"/>
    <mergeCell ref="Q12:Q13"/>
    <mergeCell ref="T12:T13"/>
    <mergeCell ref="Q14:Q15"/>
    <mergeCell ref="S12:S13"/>
    <mergeCell ref="R20:R21"/>
    <mergeCell ref="O21:O22"/>
    <mergeCell ref="T22:T23"/>
    <mergeCell ref="C18:C19"/>
    <mergeCell ref="C20:C21"/>
    <mergeCell ref="F13:F14"/>
    <mergeCell ref="O13:O14"/>
    <mergeCell ref="D14:D15"/>
    <mergeCell ref="E10:E11"/>
    <mergeCell ref="D18:D19"/>
    <mergeCell ref="E18:E19"/>
    <mergeCell ref="E12:E13"/>
    <mergeCell ref="C10:C11"/>
    <mergeCell ref="T14:T15"/>
    <mergeCell ref="P12:P13"/>
    <mergeCell ref="R12:R13"/>
    <mergeCell ref="R14:R15"/>
    <mergeCell ref="P14:P15"/>
    <mergeCell ref="C6:C7"/>
    <mergeCell ref="E8:E9"/>
    <mergeCell ref="F9:F10"/>
    <mergeCell ref="O9:O10"/>
    <mergeCell ref="P10:P11"/>
    <mergeCell ref="B6:B7"/>
    <mergeCell ref="B8:B9"/>
    <mergeCell ref="B14:B15"/>
    <mergeCell ref="C12:C13"/>
    <mergeCell ref="D12:D13"/>
    <mergeCell ref="C14:C15"/>
    <mergeCell ref="D10:D11"/>
    <mergeCell ref="B10:B11"/>
    <mergeCell ref="B12:B13"/>
    <mergeCell ref="A6:A7"/>
    <mergeCell ref="A8:A9"/>
    <mergeCell ref="T6:T7"/>
    <mergeCell ref="D6:D7"/>
    <mergeCell ref="P6:P7"/>
    <mergeCell ref="R6:R7"/>
    <mergeCell ref="Q6:Q7"/>
    <mergeCell ref="T8:T9"/>
    <mergeCell ref="C8:C9"/>
    <mergeCell ref="Q8:Q9"/>
    <mergeCell ref="Q10:Q11"/>
    <mergeCell ref="E5:G5"/>
    <mergeCell ref="I5:L5"/>
    <mergeCell ref="N5:P5"/>
    <mergeCell ref="D8:D9"/>
    <mergeCell ref="E6:E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31">
      <selection activeCell="A2" sqref="A2:F50"/>
    </sheetView>
  </sheetViews>
  <sheetFormatPr defaultColWidth="9.00390625" defaultRowHeight="13.5"/>
  <cols>
    <col min="1" max="1" width="8.00390625" style="0" customWidth="1"/>
    <col min="3" max="3" width="27.50390625" style="0" customWidth="1"/>
    <col min="4" max="4" width="3.125" style="0" customWidth="1"/>
    <col min="5" max="5" width="11.625" style="0" customWidth="1"/>
    <col min="6" max="6" width="3.00390625" style="0" customWidth="1"/>
  </cols>
  <sheetData>
    <row r="1" spans="1:6" ht="18.75" customHeight="1">
      <c r="A1" s="171"/>
      <c r="B1" s="158" t="s">
        <v>115</v>
      </c>
      <c r="C1" s="159"/>
      <c r="D1" s="160"/>
      <c r="E1" s="160"/>
      <c r="F1" s="160"/>
    </row>
    <row r="2" spans="1:6" ht="21">
      <c r="A2" s="172" t="s">
        <v>116</v>
      </c>
      <c r="B2" s="161" t="s">
        <v>117</v>
      </c>
      <c r="C2" s="162" t="s">
        <v>118</v>
      </c>
      <c r="D2" s="163"/>
      <c r="E2" s="164" t="s">
        <v>119</v>
      </c>
      <c r="F2" s="165"/>
    </row>
    <row r="3" spans="1:6" ht="18" customHeight="1">
      <c r="A3" s="171">
        <v>1</v>
      </c>
      <c r="B3" s="166" t="s">
        <v>120</v>
      </c>
      <c r="C3" s="167" t="s">
        <v>182</v>
      </c>
      <c r="D3" s="168" t="s">
        <v>183</v>
      </c>
      <c r="E3" s="169" t="s">
        <v>121</v>
      </c>
      <c r="F3" s="170" t="s">
        <v>184</v>
      </c>
    </row>
    <row r="4" spans="1:6" ht="18" customHeight="1">
      <c r="A4" s="171">
        <v>2</v>
      </c>
      <c r="B4" s="166" t="s">
        <v>122</v>
      </c>
      <c r="C4" s="167"/>
      <c r="D4" s="168" t="s">
        <v>185</v>
      </c>
      <c r="E4" s="169" t="s">
        <v>123</v>
      </c>
      <c r="F4" s="170" t="s">
        <v>186</v>
      </c>
    </row>
    <row r="5" spans="1:6" ht="18" customHeight="1">
      <c r="A5" s="171">
        <v>3</v>
      </c>
      <c r="B5" s="166" t="s">
        <v>122</v>
      </c>
      <c r="C5" s="167" t="s">
        <v>187</v>
      </c>
      <c r="D5" s="168" t="s">
        <v>185</v>
      </c>
      <c r="E5" s="169" t="s">
        <v>124</v>
      </c>
      <c r="F5" s="170" t="s">
        <v>186</v>
      </c>
    </row>
    <row r="6" spans="1:6" ht="18" customHeight="1">
      <c r="A6" s="171">
        <v>4</v>
      </c>
      <c r="B6" s="166" t="s">
        <v>122</v>
      </c>
      <c r="C6" s="167" t="s">
        <v>188</v>
      </c>
      <c r="D6" s="168" t="s">
        <v>185</v>
      </c>
      <c r="E6" s="169" t="s">
        <v>125</v>
      </c>
      <c r="F6" s="170" t="s">
        <v>186</v>
      </c>
    </row>
    <row r="7" spans="1:6" ht="18" customHeight="1">
      <c r="A7" s="171">
        <v>5</v>
      </c>
      <c r="B7" s="166" t="s">
        <v>122</v>
      </c>
      <c r="C7" s="167" t="s">
        <v>189</v>
      </c>
      <c r="D7" s="168" t="s">
        <v>185</v>
      </c>
      <c r="E7" s="169" t="s">
        <v>126</v>
      </c>
      <c r="F7" s="170" t="s">
        <v>186</v>
      </c>
    </row>
    <row r="8" spans="1:6" ht="18" customHeight="1">
      <c r="A8" s="171">
        <v>6</v>
      </c>
      <c r="B8" s="166" t="s">
        <v>122</v>
      </c>
      <c r="C8" s="167" t="s">
        <v>190</v>
      </c>
      <c r="D8" s="168" t="s">
        <v>185</v>
      </c>
      <c r="E8" s="169" t="s">
        <v>127</v>
      </c>
      <c r="F8" s="170" t="s">
        <v>186</v>
      </c>
    </row>
    <row r="9" spans="1:6" ht="18" customHeight="1">
      <c r="A9" s="171">
        <v>7</v>
      </c>
      <c r="B9" s="166" t="s">
        <v>122</v>
      </c>
      <c r="C9" s="167" t="s">
        <v>191</v>
      </c>
      <c r="D9" s="168" t="s">
        <v>185</v>
      </c>
      <c r="E9" s="169" t="s">
        <v>128</v>
      </c>
      <c r="F9" s="170" t="s">
        <v>186</v>
      </c>
    </row>
    <row r="10" spans="1:6" ht="18" customHeight="1">
      <c r="A10" s="171">
        <v>8</v>
      </c>
      <c r="B10" s="166" t="s">
        <v>129</v>
      </c>
      <c r="C10" s="167" t="s">
        <v>192</v>
      </c>
      <c r="D10" s="168" t="s">
        <v>2</v>
      </c>
      <c r="E10" s="169" t="s">
        <v>130</v>
      </c>
      <c r="F10" s="170" t="s">
        <v>3</v>
      </c>
    </row>
    <row r="11" spans="1:6" ht="18" customHeight="1">
      <c r="A11" s="171">
        <v>9</v>
      </c>
      <c r="B11" s="166" t="s">
        <v>129</v>
      </c>
      <c r="C11" s="167" t="s">
        <v>193</v>
      </c>
      <c r="D11" s="168" t="s">
        <v>2</v>
      </c>
      <c r="E11" s="169" t="s">
        <v>131</v>
      </c>
      <c r="F11" s="170" t="s">
        <v>3</v>
      </c>
    </row>
    <row r="12" spans="1:6" ht="18" customHeight="1">
      <c r="A12" s="171">
        <v>10</v>
      </c>
      <c r="B12" s="166" t="s">
        <v>129</v>
      </c>
      <c r="C12" s="167" t="s">
        <v>194</v>
      </c>
      <c r="D12" s="168" t="s">
        <v>2</v>
      </c>
      <c r="E12" s="169" t="s">
        <v>132</v>
      </c>
      <c r="F12" s="170" t="s">
        <v>3</v>
      </c>
    </row>
    <row r="13" spans="1:6" ht="18" customHeight="1">
      <c r="A13" s="171">
        <v>11</v>
      </c>
      <c r="B13" s="166" t="s">
        <v>129</v>
      </c>
      <c r="C13" s="167" t="s">
        <v>195</v>
      </c>
      <c r="D13" s="168" t="s">
        <v>2</v>
      </c>
      <c r="E13" s="169" t="s">
        <v>133</v>
      </c>
      <c r="F13" s="170" t="s">
        <v>3</v>
      </c>
    </row>
    <row r="14" spans="1:6" ht="18" customHeight="1">
      <c r="A14" s="171">
        <v>12</v>
      </c>
      <c r="B14" s="166" t="s">
        <v>129</v>
      </c>
      <c r="C14" s="167" t="s">
        <v>196</v>
      </c>
      <c r="D14" s="168" t="s">
        <v>2</v>
      </c>
      <c r="E14" s="169" t="s">
        <v>134</v>
      </c>
      <c r="F14" s="170" t="s">
        <v>3</v>
      </c>
    </row>
    <row r="15" spans="1:6" ht="18" customHeight="1">
      <c r="A15" s="171">
        <v>13</v>
      </c>
      <c r="B15" s="166" t="s">
        <v>129</v>
      </c>
      <c r="C15" s="167" t="s">
        <v>197</v>
      </c>
      <c r="D15" s="168" t="s">
        <v>2</v>
      </c>
      <c r="E15" s="169" t="s">
        <v>135</v>
      </c>
      <c r="F15" s="170" t="s">
        <v>3</v>
      </c>
    </row>
    <row r="16" spans="1:6" ht="18" customHeight="1">
      <c r="A16" s="171">
        <v>14</v>
      </c>
      <c r="B16" s="166" t="s">
        <v>129</v>
      </c>
      <c r="C16" s="167" t="s">
        <v>198</v>
      </c>
      <c r="D16" s="168" t="s">
        <v>2</v>
      </c>
      <c r="E16" s="169" t="s">
        <v>136</v>
      </c>
      <c r="F16" s="170" t="s">
        <v>3</v>
      </c>
    </row>
    <row r="17" spans="1:6" ht="18" customHeight="1">
      <c r="A17" s="171">
        <v>15</v>
      </c>
      <c r="B17" s="166" t="s">
        <v>129</v>
      </c>
      <c r="C17" s="167" t="s">
        <v>199</v>
      </c>
      <c r="D17" s="168" t="s">
        <v>2</v>
      </c>
      <c r="E17" s="169" t="s">
        <v>137</v>
      </c>
      <c r="F17" s="170" t="s">
        <v>3</v>
      </c>
    </row>
    <row r="18" spans="1:6" ht="18" customHeight="1">
      <c r="A18" s="171">
        <v>16</v>
      </c>
      <c r="B18" s="166" t="s">
        <v>138</v>
      </c>
      <c r="C18" s="167" t="s">
        <v>200</v>
      </c>
      <c r="D18" s="168" t="s">
        <v>183</v>
      </c>
      <c r="E18" s="169" t="s">
        <v>139</v>
      </c>
      <c r="F18" s="170" t="s">
        <v>184</v>
      </c>
    </row>
    <row r="19" spans="1:6" ht="18" customHeight="1">
      <c r="A19" s="171">
        <v>17</v>
      </c>
      <c r="B19" s="166" t="s">
        <v>138</v>
      </c>
      <c r="C19" s="167"/>
      <c r="D19" s="168" t="s">
        <v>183</v>
      </c>
      <c r="E19" s="169" t="s">
        <v>140</v>
      </c>
      <c r="F19" s="170" t="s">
        <v>184</v>
      </c>
    </row>
    <row r="20" spans="1:6" ht="18" customHeight="1">
      <c r="A20" s="171">
        <v>18</v>
      </c>
      <c r="B20" s="166" t="s">
        <v>138</v>
      </c>
      <c r="C20" s="167" t="s">
        <v>141</v>
      </c>
      <c r="D20" s="168" t="s">
        <v>183</v>
      </c>
      <c r="E20" s="169" t="s">
        <v>142</v>
      </c>
      <c r="F20" s="170" t="s">
        <v>184</v>
      </c>
    </row>
    <row r="21" spans="1:6" ht="18" customHeight="1">
      <c r="A21" s="171">
        <v>19</v>
      </c>
      <c r="B21" s="166" t="s">
        <v>138</v>
      </c>
      <c r="C21" s="167" t="s">
        <v>201</v>
      </c>
      <c r="D21" s="168" t="s">
        <v>183</v>
      </c>
      <c r="E21" s="169" t="s">
        <v>143</v>
      </c>
      <c r="F21" s="170" t="s">
        <v>184</v>
      </c>
    </row>
    <row r="22" spans="1:6" ht="18" customHeight="1">
      <c r="A22" s="171">
        <v>20</v>
      </c>
      <c r="B22" s="166" t="s">
        <v>138</v>
      </c>
      <c r="C22" s="167" t="s">
        <v>202</v>
      </c>
      <c r="D22" s="168" t="s">
        <v>183</v>
      </c>
      <c r="E22" s="169" t="s">
        <v>144</v>
      </c>
      <c r="F22" s="170" t="s">
        <v>184</v>
      </c>
    </row>
    <row r="23" spans="1:6" ht="18" customHeight="1">
      <c r="A23" s="171">
        <v>21</v>
      </c>
      <c r="B23" s="166" t="s">
        <v>145</v>
      </c>
      <c r="C23" s="167" t="s">
        <v>203</v>
      </c>
      <c r="D23" s="168" t="s">
        <v>183</v>
      </c>
      <c r="E23" s="169" t="s">
        <v>146</v>
      </c>
      <c r="F23" s="170" t="s">
        <v>184</v>
      </c>
    </row>
    <row r="24" spans="1:6" ht="18" customHeight="1">
      <c r="A24" s="171">
        <v>22</v>
      </c>
      <c r="B24" s="166" t="s">
        <v>145</v>
      </c>
      <c r="C24" s="167" t="s">
        <v>204</v>
      </c>
      <c r="D24" s="168" t="s">
        <v>183</v>
      </c>
      <c r="E24" s="169" t="s">
        <v>147</v>
      </c>
      <c r="F24" s="170" t="s">
        <v>184</v>
      </c>
    </row>
    <row r="25" spans="1:6" ht="18" customHeight="1">
      <c r="A25" s="171">
        <v>23</v>
      </c>
      <c r="B25" s="166" t="s">
        <v>145</v>
      </c>
      <c r="C25" s="167" t="s">
        <v>205</v>
      </c>
      <c r="D25" s="168" t="s">
        <v>183</v>
      </c>
      <c r="E25" s="169" t="s">
        <v>148</v>
      </c>
      <c r="F25" s="170" t="s">
        <v>184</v>
      </c>
    </row>
    <row r="26" spans="1:6" ht="18" customHeight="1">
      <c r="A26" s="171">
        <v>24</v>
      </c>
      <c r="B26" s="166" t="s">
        <v>145</v>
      </c>
      <c r="C26" s="167" t="s">
        <v>206</v>
      </c>
      <c r="D26" s="168" t="s">
        <v>183</v>
      </c>
      <c r="E26" s="169" t="s">
        <v>149</v>
      </c>
      <c r="F26" s="170" t="s">
        <v>184</v>
      </c>
    </row>
    <row r="27" spans="1:6" ht="18" customHeight="1">
      <c r="A27" s="171">
        <v>25</v>
      </c>
      <c r="B27" s="173" t="s">
        <v>150</v>
      </c>
      <c r="C27" s="167" t="s">
        <v>207</v>
      </c>
      <c r="D27" s="168" t="s">
        <v>151</v>
      </c>
      <c r="E27" s="169" t="s">
        <v>152</v>
      </c>
      <c r="F27" s="170" t="s">
        <v>153</v>
      </c>
    </row>
    <row r="28" spans="1:6" ht="18" customHeight="1">
      <c r="A28" s="171">
        <v>26</v>
      </c>
      <c r="B28" s="173" t="s">
        <v>150</v>
      </c>
      <c r="C28" s="167" t="s">
        <v>208</v>
      </c>
      <c r="D28" s="168" t="s">
        <v>151</v>
      </c>
      <c r="E28" s="169" t="s">
        <v>154</v>
      </c>
      <c r="F28" s="170" t="s">
        <v>153</v>
      </c>
    </row>
    <row r="29" spans="1:6" ht="18" customHeight="1">
      <c r="A29" s="171">
        <v>27</v>
      </c>
      <c r="B29" s="173" t="s">
        <v>150</v>
      </c>
      <c r="C29" s="167" t="s">
        <v>209</v>
      </c>
      <c r="D29" s="168" t="s">
        <v>151</v>
      </c>
      <c r="E29" s="169" t="s">
        <v>155</v>
      </c>
      <c r="F29" s="170" t="s">
        <v>153</v>
      </c>
    </row>
    <row r="30" spans="1:6" ht="18" customHeight="1">
      <c r="A30" s="171">
        <v>28</v>
      </c>
      <c r="B30" s="173" t="s">
        <v>150</v>
      </c>
      <c r="C30" s="167" t="s">
        <v>210</v>
      </c>
      <c r="D30" s="168" t="s">
        <v>151</v>
      </c>
      <c r="E30" s="169" t="s">
        <v>156</v>
      </c>
      <c r="F30" s="170" t="s">
        <v>153</v>
      </c>
    </row>
    <row r="31" spans="1:6" ht="18" customHeight="1">
      <c r="A31" s="171">
        <v>29</v>
      </c>
      <c r="B31" s="173" t="s">
        <v>150</v>
      </c>
      <c r="C31" s="167"/>
      <c r="D31" s="168" t="s">
        <v>151</v>
      </c>
      <c r="E31" s="169" t="s">
        <v>157</v>
      </c>
      <c r="F31" s="170" t="s">
        <v>153</v>
      </c>
    </row>
    <row r="32" spans="1:6" ht="18" customHeight="1">
      <c r="A32" s="171">
        <v>30</v>
      </c>
      <c r="B32" s="173" t="s">
        <v>150</v>
      </c>
      <c r="C32" s="167" t="s">
        <v>211</v>
      </c>
      <c r="D32" s="168" t="s">
        <v>151</v>
      </c>
      <c r="E32" s="169" t="s">
        <v>158</v>
      </c>
      <c r="F32" s="170" t="s">
        <v>153</v>
      </c>
    </row>
    <row r="33" spans="1:6" ht="18" customHeight="1">
      <c r="A33" s="171">
        <v>31</v>
      </c>
      <c r="B33" s="173" t="s">
        <v>159</v>
      </c>
      <c r="C33" s="167" t="s">
        <v>212</v>
      </c>
      <c r="D33" s="168" t="s">
        <v>183</v>
      </c>
      <c r="E33" s="169" t="s">
        <v>160</v>
      </c>
      <c r="F33" s="170" t="s">
        <v>184</v>
      </c>
    </row>
    <row r="34" spans="1:6" ht="18" customHeight="1">
      <c r="A34" s="171">
        <v>32</v>
      </c>
      <c r="B34" s="173" t="s">
        <v>159</v>
      </c>
      <c r="C34" s="167"/>
      <c r="D34" s="168" t="s">
        <v>183</v>
      </c>
      <c r="E34" s="169" t="s">
        <v>161</v>
      </c>
      <c r="F34" s="170" t="s">
        <v>162</v>
      </c>
    </row>
    <row r="35" spans="1:6" ht="18" customHeight="1">
      <c r="A35" s="171">
        <v>33</v>
      </c>
      <c r="B35" s="173" t="s">
        <v>159</v>
      </c>
      <c r="C35" s="167" t="s">
        <v>213</v>
      </c>
      <c r="D35" s="168" t="s">
        <v>163</v>
      </c>
      <c r="E35" s="169" t="s">
        <v>164</v>
      </c>
      <c r="F35" s="170" t="s">
        <v>162</v>
      </c>
    </row>
    <row r="36" spans="1:6" ht="18" customHeight="1">
      <c r="A36" s="171">
        <v>34</v>
      </c>
      <c r="B36" s="173" t="s">
        <v>159</v>
      </c>
      <c r="C36" s="167" t="s">
        <v>214</v>
      </c>
      <c r="D36" s="168" t="s">
        <v>163</v>
      </c>
      <c r="E36" s="169" t="s">
        <v>165</v>
      </c>
      <c r="F36" s="170" t="s">
        <v>162</v>
      </c>
    </row>
    <row r="37" spans="1:6" ht="18" customHeight="1">
      <c r="A37" s="171">
        <v>35</v>
      </c>
      <c r="B37" s="173" t="s">
        <v>159</v>
      </c>
      <c r="C37" s="167" t="s">
        <v>215</v>
      </c>
      <c r="D37" s="168" t="s">
        <v>163</v>
      </c>
      <c r="E37" s="169" t="s">
        <v>166</v>
      </c>
      <c r="F37" s="170" t="s">
        <v>162</v>
      </c>
    </row>
    <row r="38" spans="1:6" ht="18" customHeight="1">
      <c r="A38" s="171">
        <v>36</v>
      </c>
      <c r="B38" s="173" t="s">
        <v>167</v>
      </c>
      <c r="C38" s="167" t="s">
        <v>216</v>
      </c>
      <c r="D38" s="168" t="s">
        <v>163</v>
      </c>
      <c r="E38" s="169" t="s">
        <v>168</v>
      </c>
      <c r="F38" s="170" t="s">
        <v>162</v>
      </c>
    </row>
    <row r="39" spans="1:6" ht="18" customHeight="1">
      <c r="A39" s="171">
        <v>37</v>
      </c>
      <c r="B39" s="173" t="s">
        <v>167</v>
      </c>
      <c r="C39" s="167" t="s">
        <v>217</v>
      </c>
      <c r="D39" s="168" t="s">
        <v>163</v>
      </c>
      <c r="E39" s="169" t="s">
        <v>169</v>
      </c>
      <c r="F39" s="170" t="s">
        <v>162</v>
      </c>
    </row>
    <row r="40" spans="1:6" ht="18" customHeight="1">
      <c r="A40" s="171">
        <v>38</v>
      </c>
      <c r="B40" s="173" t="s">
        <v>167</v>
      </c>
      <c r="C40" s="167" t="s">
        <v>218</v>
      </c>
      <c r="D40" s="168" t="s">
        <v>163</v>
      </c>
      <c r="E40" s="169" t="s">
        <v>170</v>
      </c>
      <c r="F40" s="170" t="s">
        <v>162</v>
      </c>
    </row>
    <row r="41" spans="1:6" ht="18" customHeight="1">
      <c r="A41" s="171">
        <v>39</v>
      </c>
      <c r="B41" s="173" t="s">
        <v>167</v>
      </c>
      <c r="C41" s="167" t="s">
        <v>219</v>
      </c>
      <c r="D41" s="168" t="s">
        <v>163</v>
      </c>
      <c r="E41" s="169" t="s">
        <v>171</v>
      </c>
      <c r="F41" s="170" t="s">
        <v>162</v>
      </c>
    </row>
    <row r="42" spans="1:6" ht="18" customHeight="1">
      <c r="A42" s="171">
        <v>40</v>
      </c>
      <c r="B42" s="173" t="s">
        <v>172</v>
      </c>
      <c r="C42" s="167" t="s">
        <v>220</v>
      </c>
      <c r="D42" s="168" t="s">
        <v>2</v>
      </c>
      <c r="E42" s="169" t="s">
        <v>173</v>
      </c>
      <c r="F42" s="170" t="s">
        <v>3</v>
      </c>
    </row>
    <row r="43" spans="1:6" ht="18" customHeight="1">
      <c r="A43" s="171">
        <v>41</v>
      </c>
      <c r="B43" s="173" t="s">
        <v>172</v>
      </c>
      <c r="C43" s="167" t="s">
        <v>221</v>
      </c>
      <c r="D43" s="168" t="s">
        <v>2</v>
      </c>
      <c r="E43" s="169" t="s">
        <v>222</v>
      </c>
      <c r="F43" s="170" t="s">
        <v>3</v>
      </c>
    </row>
    <row r="44" spans="1:6" ht="18" customHeight="1">
      <c r="A44" s="171">
        <v>42</v>
      </c>
      <c r="B44" s="173" t="s">
        <v>172</v>
      </c>
      <c r="C44" s="167" t="s">
        <v>223</v>
      </c>
      <c r="D44" s="168" t="s">
        <v>2</v>
      </c>
      <c r="E44" s="169" t="s">
        <v>174</v>
      </c>
      <c r="F44" s="170" t="s">
        <v>3</v>
      </c>
    </row>
    <row r="45" spans="1:6" ht="18" customHeight="1">
      <c r="A45" s="171">
        <v>43</v>
      </c>
      <c r="B45" s="173" t="s">
        <v>172</v>
      </c>
      <c r="C45" s="167" t="s">
        <v>224</v>
      </c>
      <c r="D45" s="168" t="s">
        <v>2</v>
      </c>
      <c r="E45" s="169" t="s">
        <v>175</v>
      </c>
      <c r="F45" s="170" t="s">
        <v>3</v>
      </c>
    </row>
    <row r="46" spans="1:6" ht="18" customHeight="1">
      <c r="A46" s="171">
        <v>44</v>
      </c>
      <c r="B46" s="173" t="s">
        <v>172</v>
      </c>
      <c r="C46" s="167"/>
      <c r="D46" s="168" t="s">
        <v>2</v>
      </c>
      <c r="E46" s="169" t="s">
        <v>176</v>
      </c>
      <c r="F46" s="170" t="s">
        <v>3</v>
      </c>
    </row>
    <row r="47" spans="1:6" ht="18" customHeight="1">
      <c r="A47" s="171">
        <v>45</v>
      </c>
      <c r="B47" s="173" t="s">
        <v>172</v>
      </c>
      <c r="C47" s="167" t="s">
        <v>225</v>
      </c>
      <c r="D47" s="168" t="s">
        <v>2</v>
      </c>
      <c r="E47" s="169" t="s">
        <v>177</v>
      </c>
      <c r="F47" s="170" t="s">
        <v>3</v>
      </c>
    </row>
    <row r="48" spans="1:6" ht="18" customHeight="1">
      <c r="A48" s="171">
        <v>46</v>
      </c>
      <c r="B48" s="173" t="s">
        <v>172</v>
      </c>
      <c r="C48" s="167" t="s">
        <v>226</v>
      </c>
      <c r="D48" s="168" t="s">
        <v>2</v>
      </c>
      <c r="E48" s="169" t="s">
        <v>178</v>
      </c>
      <c r="F48" s="170" t="s">
        <v>3</v>
      </c>
    </row>
    <row r="49" spans="1:6" ht="18" customHeight="1">
      <c r="A49" s="171">
        <v>47</v>
      </c>
      <c r="B49" s="173" t="s">
        <v>172</v>
      </c>
      <c r="C49" s="167" t="s">
        <v>227</v>
      </c>
      <c r="D49" s="168" t="s">
        <v>2</v>
      </c>
      <c r="E49" s="169" t="s">
        <v>179</v>
      </c>
      <c r="F49" s="170" t="s">
        <v>3</v>
      </c>
    </row>
    <row r="50" spans="1:6" ht="18" customHeight="1">
      <c r="A50" s="171">
        <v>48</v>
      </c>
      <c r="B50" s="174" t="s">
        <v>180</v>
      </c>
      <c r="C50" s="167" t="s">
        <v>181</v>
      </c>
      <c r="D50" s="168" t="s">
        <v>228</v>
      </c>
      <c r="E50" s="169" t="s">
        <v>229</v>
      </c>
      <c r="F50" s="170" t="s">
        <v>230</v>
      </c>
    </row>
    <row r="51" spans="2:6" ht="13.5">
      <c r="B51" s="175"/>
      <c r="C51" s="175"/>
      <c r="D51" s="175"/>
      <c r="E51" s="175"/>
      <c r="F51" s="175"/>
    </row>
    <row r="52" spans="2:6" ht="13.5">
      <c r="B52" s="175"/>
      <c r="C52" s="175"/>
      <c r="D52" s="175"/>
      <c r="E52" s="175"/>
      <c r="F52" s="175"/>
    </row>
    <row r="53" spans="2:6" ht="13.5">
      <c r="B53" s="175"/>
      <c r="C53" s="175"/>
      <c r="D53" s="175"/>
      <c r="E53" s="175"/>
      <c r="F53" s="175"/>
    </row>
    <row r="54" spans="2:6" ht="13.5">
      <c r="B54" s="175"/>
      <c r="C54" s="175"/>
      <c r="D54" s="175"/>
      <c r="E54" s="175"/>
      <c r="F54" s="17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1:D17"/>
  <sheetViews>
    <sheetView zoomScale="115" zoomScaleNormal="115" workbookViewId="0" topLeftCell="A1">
      <selection activeCell="A2" sqref="A2"/>
    </sheetView>
  </sheetViews>
  <sheetFormatPr defaultColWidth="9.00390625" defaultRowHeight="13.5"/>
  <cols>
    <col min="2" max="2" width="4.50390625" style="0" customWidth="1"/>
    <col min="3" max="3" width="31.00390625" style="0" customWidth="1"/>
  </cols>
  <sheetData>
    <row r="1" spans="2:4" ht="13.5">
      <c r="B1" t="s">
        <v>231</v>
      </c>
      <c r="D1" s="176" t="s">
        <v>232</v>
      </c>
    </row>
    <row r="2" spans="2:4" ht="26.25" customHeight="1">
      <c r="B2" s="177" t="s">
        <v>53</v>
      </c>
      <c r="C2" s="186" t="str">
        <f>VLOOKUP(D2,'出場校一覧'!$A$3:$F$50,3)</f>
        <v>興國高等学校</v>
      </c>
      <c r="D2" s="176">
        <v>27</v>
      </c>
    </row>
    <row r="3" spans="2:4" ht="26.25" customHeight="1">
      <c r="B3" s="178" t="s">
        <v>54</v>
      </c>
      <c r="C3" s="187" t="str">
        <f>VLOOKUP(D3,'出場校一覧'!$A$3:$F$50,3)</f>
        <v>岡山県共生高等学校</v>
      </c>
      <c r="D3" s="176">
        <v>33</v>
      </c>
    </row>
    <row r="4" spans="2:4" ht="26.25" customHeight="1">
      <c r="B4" s="178" t="s">
        <v>55</v>
      </c>
      <c r="C4" s="187" t="str">
        <f>VLOOKUP(D4,'出場校一覧'!$A$3:$F$50,3)</f>
        <v>徳島県立徳島科学技術高等学校</v>
      </c>
      <c r="D4" s="176">
        <v>36</v>
      </c>
    </row>
    <row r="5" spans="2:4" ht="26.25" customHeight="1">
      <c r="B5" s="178" t="s">
        <v>56</v>
      </c>
      <c r="C5" s="187" t="str">
        <f>VLOOKUP(D5,'出場校一覧'!$A$3:$F$50,3)</f>
        <v>愛媛県立東温高等学校</v>
      </c>
      <c r="D5" s="176">
        <v>38</v>
      </c>
    </row>
    <row r="6" spans="2:4" ht="26.25" customHeight="1">
      <c r="B6" s="178" t="s">
        <v>57</v>
      </c>
      <c r="C6" s="187" t="str">
        <f>VLOOKUP(D6,'出場校一覧'!$A$3:$F$50,3)</f>
        <v>香川県立多度津高等学校</v>
      </c>
      <c r="D6" s="176">
        <v>37</v>
      </c>
    </row>
    <row r="7" spans="2:4" ht="26.25" customHeight="1">
      <c r="B7" s="178" t="s">
        <v>58</v>
      </c>
      <c r="C7" s="187" t="str">
        <f>VLOOKUP(D7,'出場校一覧'!$A$3:$F$50,3)</f>
        <v>長崎県立佐世保西高等学校</v>
      </c>
      <c r="D7" s="176">
        <v>42</v>
      </c>
    </row>
    <row r="8" spans="2:4" ht="26.25" customHeight="1">
      <c r="B8" s="178" t="s">
        <v>59</v>
      </c>
      <c r="C8" s="187" t="str">
        <f>VLOOKUP(D8,'出場校一覧'!$A$3:$F$50,3)</f>
        <v>九州産業大学付属九州高等学校</v>
      </c>
      <c r="D8" s="176">
        <v>40</v>
      </c>
    </row>
    <row r="9" spans="2:4" ht="26.25" customHeight="1">
      <c r="B9" s="178" t="s">
        <v>60</v>
      </c>
      <c r="C9" s="187" t="str">
        <f>VLOOKUP(D9,'出場校一覧'!$A$3:$F$50,3)</f>
        <v>光明学園相模原高等学校</v>
      </c>
      <c r="D9" s="176">
        <v>14</v>
      </c>
    </row>
    <row r="10" spans="2:4" ht="26.25" customHeight="1">
      <c r="B10" s="178" t="s">
        <v>61</v>
      </c>
      <c r="C10" s="187" t="str">
        <f>VLOOKUP(D10,'出場校一覧'!$A$3:$F$50,3)</f>
        <v>和歌山県立箕島高等学校</v>
      </c>
      <c r="D10" s="176">
        <v>30</v>
      </c>
    </row>
    <row r="11" spans="2:4" ht="26.25" customHeight="1">
      <c r="B11" s="178" t="s">
        <v>62</v>
      </c>
      <c r="C11" s="187" t="str">
        <f>VLOOKUP(D11,'出場校一覧'!$A$3:$F$50,3)</f>
        <v>飛龍高等学校</v>
      </c>
      <c r="D11" s="176">
        <v>22</v>
      </c>
    </row>
    <row r="12" spans="2:4" ht="26.25" customHeight="1">
      <c r="B12" s="178" t="s">
        <v>63</v>
      </c>
      <c r="C12" s="187" t="str">
        <f>VLOOKUP(D12,'出場校一覧'!$A$3:$F$50,3)</f>
        <v>鹿児島県立鹿児島工業高等学校</v>
      </c>
      <c r="D12" s="176">
        <v>46</v>
      </c>
    </row>
    <row r="13" spans="2:4" ht="26.25" customHeight="1">
      <c r="B13" s="178" t="s">
        <v>64</v>
      </c>
      <c r="C13" s="187" t="str">
        <f>VLOOKUP(D13,'出場校一覧'!$A$3:$F$50,3)</f>
        <v>福島県立須賀川高等学校</v>
      </c>
      <c r="D13" s="176">
        <v>7</v>
      </c>
    </row>
    <row r="14" spans="2:4" ht="26.25" customHeight="1">
      <c r="B14" s="178" t="s">
        <v>65</v>
      </c>
      <c r="C14" s="187" t="str">
        <f>VLOOKUP(D14,'出場校一覧'!$A$3:$F$50,3)</f>
        <v>熊本県立熊本工業高等学校</v>
      </c>
      <c r="D14" s="176">
        <v>43</v>
      </c>
    </row>
    <row r="15" spans="2:4" ht="26.25" customHeight="1">
      <c r="B15" s="178" t="s">
        <v>66</v>
      </c>
      <c r="C15" s="187" t="str">
        <f>VLOOKUP(D15,'出場校一覧'!$A$3:$F$50,3)</f>
        <v>啓新高等学校</v>
      </c>
      <c r="D15" s="176">
        <v>19</v>
      </c>
    </row>
    <row r="16" spans="2:4" ht="26.25" customHeight="1">
      <c r="B16" s="178" t="s">
        <v>67</v>
      </c>
      <c r="C16" s="187" t="str">
        <f>VLOOKUP(D16,'出場校一覧'!$A$3:$F$50,3)</f>
        <v>広島県立御調高等学校</v>
      </c>
      <c r="D16" s="176">
        <v>34</v>
      </c>
    </row>
    <row r="17" spans="2:4" ht="26.25" customHeight="1">
      <c r="B17" s="179" t="s">
        <v>68</v>
      </c>
      <c r="C17" s="188" t="str">
        <f>VLOOKUP(D17,'出場校一覧'!$A$3:$F$50,3)</f>
        <v>千葉敬愛高等学校</v>
      </c>
      <c r="D17" s="176">
        <v>12</v>
      </c>
    </row>
  </sheetData>
  <sheetProtection/>
  <conditionalFormatting sqref="C2:C17">
    <cfRule type="containsErrors" priority="1" dxfId="7" stopIfTrue="1">
      <formula>ISERROR(C2)</formula>
    </cfRule>
  </conditionalFormatting>
  <printOptions/>
  <pageMargins left="0.7" right="0.7" top="0.75" bottom="0.75" header="0.3" footer="0.3"/>
  <pageSetup horizontalDpi="600" verticalDpi="600" orientation="portrait" paperSize="9" scale="1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S47"/>
  <sheetViews>
    <sheetView zoomScale="85" zoomScaleNormal="85" zoomScalePageLayoutView="0" workbookViewId="0" topLeftCell="A9">
      <selection activeCell="B9" sqref="B9:E40"/>
    </sheetView>
  </sheetViews>
  <sheetFormatPr defaultColWidth="3.625" defaultRowHeight="12" customHeight="1"/>
  <cols>
    <col min="1" max="1" width="6.75390625" style="116" customWidth="1"/>
    <col min="2" max="2" width="18.75390625" style="116" customWidth="1"/>
    <col min="3" max="3" width="2.375" style="116" customWidth="1"/>
    <col min="4" max="4" width="8.625" style="116" customWidth="1"/>
    <col min="5" max="5" width="2.375" style="116" customWidth="1"/>
    <col min="6" max="6" width="3.75390625" style="116" bestFit="1" customWidth="1"/>
    <col min="7" max="7" width="9.875" style="116" customWidth="1"/>
    <col min="8" max="8" width="10.125" style="116" customWidth="1"/>
    <col min="9" max="9" width="2.625" style="116" customWidth="1"/>
    <col min="10" max="10" width="10.00390625" style="116" customWidth="1"/>
    <col min="11" max="11" width="9.375" style="116" customWidth="1"/>
    <col min="12" max="12" width="3.875" style="116" customWidth="1"/>
    <col min="13" max="13" width="3.375" style="116" customWidth="1"/>
    <col min="14" max="14" width="5.25390625" style="116" customWidth="1"/>
    <col min="15" max="15" width="8.625" style="116" customWidth="1"/>
    <col min="16" max="16384" width="3.625" style="116" customWidth="1"/>
  </cols>
  <sheetData>
    <row r="1" spans="1:19" ht="18.75" customHeight="1">
      <c r="A1" s="218" t="s">
        <v>106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114"/>
      <c r="O1" s="115"/>
      <c r="P1" s="115"/>
      <c r="Q1" s="115"/>
      <c r="R1" s="115"/>
      <c r="S1" s="115"/>
    </row>
    <row r="2" spans="1:14" ht="18.75" customHeight="1">
      <c r="A2" s="218" t="s">
        <v>107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114"/>
    </row>
    <row r="3" spans="1:14" ht="22.5" customHeight="1">
      <c r="A3" s="218" t="s">
        <v>104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114"/>
    </row>
    <row r="4" spans="2:14" ht="16.5" customHeight="1">
      <c r="B4" s="275" t="s">
        <v>105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4"/>
      <c r="N4" s="114"/>
    </row>
    <row r="5" spans="2:12" ht="15.75" customHeight="1">
      <c r="B5" s="275"/>
      <c r="G5" s="217" t="s">
        <v>11</v>
      </c>
      <c r="H5" s="217"/>
      <c r="I5" s="217"/>
      <c r="J5" s="217" t="s">
        <v>12</v>
      </c>
      <c r="K5" s="217"/>
      <c r="L5" s="217"/>
    </row>
    <row r="6" spans="7:12" ht="15.75" customHeight="1">
      <c r="G6" s="217" t="s">
        <v>108</v>
      </c>
      <c r="H6" s="217"/>
      <c r="I6" s="217"/>
      <c r="J6" s="217" t="s">
        <v>109</v>
      </c>
      <c r="K6" s="217"/>
      <c r="L6" s="217"/>
    </row>
    <row r="7" spans="7:13" ht="15.75" customHeight="1">
      <c r="G7" s="118" t="s">
        <v>13</v>
      </c>
      <c r="H7" s="118" t="s">
        <v>51</v>
      </c>
      <c r="I7" s="119"/>
      <c r="J7" s="118" t="s">
        <v>14</v>
      </c>
      <c r="K7" s="118" t="s">
        <v>52</v>
      </c>
      <c r="L7" s="119"/>
      <c r="M7" s="116" t="s">
        <v>15</v>
      </c>
    </row>
    <row r="8" ht="12" customHeight="1">
      <c r="J8" s="120"/>
    </row>
    <row r="9" spans="1:10" s="119" customFormat="1" ht="16.5" customHeight="1">
      <c r="A9" s="217">
        <v>34</v>
      </c>
      <c r="B9" s="223" t="str">
        <f>VLOOKUP(A9,'出場校一覧'!$A$3:$F$50,3)</f>
        <v>広島県立御調高等学校</v>
      </c>
      <c r="C9" s="222" t="s">
        <v>2</v>
      </c>
      <c r="D9" s="223" t="str">
        <f>VLOOKUP(A9,'出場校一覧'!$A$3:$F$50,5)</f>
        <v>広島</v>
      </c>
      <c r="E9" s="224" t="s">
        <v>3</v>
      </c>
      <c r="F9" s="225" t="s">
        <v>53</v>
      </c>
      <c r="G9" s="121"/>
      <c r="H9" s="122"/>
      <c r="I9" s="123"/>
      <c r="J9" s="124"/>
    </row>
    <row r="10" spans="1:10" ht="16.5" customHeight="1">
      <c r="A10" s="217"/>
      <c r="B10" s="223"/>
      <c r="C10" s="222"/>
      <c r="D10" s="223"/>
      <c r="E10" s="224"/>
      <c r="F10" s="225"/>
      <c r="G10" s="227" t="s">
        <v>69</v>
      </c>
      <c r="H10" s="125"/>
      <c r="I10" s="115"/>
      <c r="J10" s="126"/>
    </row>
    <row r="11" spans="1:10" ht="16.5" customHeight="1">
      <c r="A11" s="217">
        <v>14</v>
      </c>
      <c r="B11" s="223" t="str">
        <f>VLOOKUP(A11,'出場校一覧'!$A$3:$F$50,3)</f>
        <v>光明学園相模原高等学校</v>
      </c>
      <c r="C11" s="222" t="s">
        <v>2</v>
      </c>
      <c r="D11" s="223" t="str">
        <f>VLOOKUP(A11,'出場校一覧'!$A$3:$F$50,5)</f>
        <v>神奈川</v>
      </c>
      <c r="E11" s="224" t="s">
        <v>3</v>
      </c>
      <c r="F11" s="225" t="s">
        <v>54</v>
      </c>
      <c r="G11" s="226"/>
      <c r="H11" s="127"/>
      <c r="I11" s="125"/>
      <c r="J11" s="126"/>
    </row>
    <row r="12" spans="1:10" ht="16.5" customHeight="1">
      <c r="A12" s="217"/>
      <c r="B12" s="223"/>
      <c r="C12" s="222"/>
      <c r="D12" s="223"/>
      <c r="E12" s="224"/>
      <c r="F12" s="225"/>
      <c r="G12" s="121"/>
      <c r="H12" s="219" t="s">
        <v>70</v>
      </c>
      <c r="I12" s="128"/>
      <c r="J12" s="129"/>
    </row>
    <row r="13" spans="1:14" ht="16.5" customHeight="1">
      <c r="A13" s="217">
        <v>46</v>
      </c>
      <c r="B13" s="223" t="str">
        <f>VLOOKUP(A13,'出場校一覧'!$A$3:$F$50,3)</f>
        <v>鹿児島県立鹿児島工業高等学校</v>
      </c>
      <c r="C13" s="222" t="s">
        <v>2</v>
      </c>
      <c r="D13" s="223" t="str">
        <f>VLOOKUP(A13,'出場校一覧'!$A$3:$F$50,5)</f>
        <v>鹿児島</v>
      </c>
      <c r="E13" s="224" t="s">
        <v>3</v>
      </c>
      <c r="F13" s="225" t="s">
        <v>55</v>
      </c>
      <c r="G13" s="121"/>
      <c r="H13" s="219"/>
      <c r="I13" s="130"/>
      <c r="J13" s="131"/>
      <c r="K13" s="132"/>
      <c r="M13" s="133"/>
      <c r="N13" s="133"/>
    </row>
    <row r="14" spans="1:14" ht="16.5" customHeight="1">
      <c r="A14" s="217"/>
      <c r="B14" s="223"/>
      <c r="C14" s="222"/>
      <c r="D14" s="223"/>
      <c r="E14" s="224"/>
      <c r="F14" s="225"/>
      <c r="G14" s="227" t="s">
        <v>71</v>
      </c>
      <c r="H14" s="134"/>
      <c r="I14" s="125"/>
      <c r="J14" s="135"/>
      <c r="K14" s="132"/>
      <c r="M14" s="133"/>
      <c r="N14" s="133"/>
    </row>
    <row r="15" spans="1:14" ht="16.5" customHeight="1">
      <c r="A15" s="217">
        <v>42</v>
      </c>
      <c r="B15" s="223" t="str">
        <f>VLOOKUP(A15,'出場校一覧'!$A$3:$F$50,3)</f>
        <v>長崎県立佐世保西高等学校</v>
      </c>
      <c r="C15" s="222" t="s">
        <v>2</v>
      </c>
      <c r="D15" s="223" t="str">
        <f>VLOOKUP(A15,'出場校一覧'!$A$3:$F$50,5)</f>
        <v>長崎</v>
      </c>
      <c r="E15" s="224" t="s">
        <v>3</v>
      </c>
      <c r="F15" s="225" t="s">
        <v>56</v>
      </c>
      <c r="G15" s="226"/>
      <c r="H15" s="125"/>
      <c r="I15" s="115"/>
      <c r="J15" s="135"/>
      <c r="K15" s="132"/>
      <c r="M15" s="133"/>
      <c r="N15" s="133"/>
    </row>
    <row r="16" spans="1:14" ht="16.5" customHeight="1">
      <c r="A16" s="217"/>
      <c r="B16" s="223"/>
      <c r="C16" s="222"/>
      <c r="D16" s="223"/>
      <c r="E16" s="224"/>
      <c r="F16" s="225"/>
      <c r="G16" s="121"/>
      <c r="H16" s="115"/>
      <c r="I16" s="136"/>
      <c r="J16" s="229" t="s">
        <v>91</v>
      </c>
      <c r="K16" s="132"/>
      <c r="M16" s="133"/>
      <c r="N16" s="133"/>
    </row>
    <row r="17" spans="1:14" ht="16.5" customHeight="1">
      <c r="A17" s="217">
        <v>30</v>
      </c>
      <c r="B17" s="223" t="str">
        <f>VLOOKUP(A17,'出場校一覧'!$A$3:$F$50,3)</f>
        <v>和歌山県立箕島高等学校</v>
      </c>
      <c r="C17" s="222" t="s">
        <v>2</v>
      </c>
      <c r="D17" s="223" t="str">
        <f>VLOOKUP(A17,'出場校一覧'!$A$3:$F$50,5)</f>
        <v>和歌山</v>
      </c>
      <c r="E17" s="224" t="s">
        <v>3</v>
      </c>
      <c r="F17" s="225" t="s">
        <v>57</v>
      </c>
      <c r="G17" s="121"/>
      <c r="H17" s="115"/>
      <c r="I17" s="137"/>
      <c r="J17" s="229"/>
      <c r="K17" s="138"/>
      <c r="L17" s="132"/>
      <c r="M17" s="133"/>
      <c r="N17" s="133"/>
    </row>
    <row r="18" spans="1:14" ht="16.5" customHeight="1">
      <c r="A18" s="217"/>
      <c r="B18" s="223"/>
      <c r="C18" s="222"/>
      <c r="D18" s="223"/>
      <c r="E18" s="224"/>
      <c r="F18" s="225"/>
      <c r="G18" s="227" t="s">
        <v>72</v>
      </c>
      <c r="H18" s="125"/>
      <c r="I18" s="139"/>
      <c r="J18" s="140"/>
      <c r="K18" s="141"/>
      <c r="L18" s="132"/>
      <c r="M18" s="133"/>
      <c r="N18" s="133"/>
    </row>
    <row r="19" spans="1:14" ht="16.5" customHeight="1">
      <c r="A19" s="217">
        <v>19</v>
      </c>
      <c r="B19" s="223" t="str">
        <f>VLOOKUP(A19,'出場校一覧'!$A$3:$F$50,3)</f>
        <v>啓新高等学校</v>
      </c>
      <c r="C19" s="222" t="s">
        <v>2</v>
      </c>
      <c r="D19" s="223" t="str">
        <f>VLOOKUP(A19,'出場校一覧'!$A$3:$F$50,5)</f>
        <v>福井</v>
      </c>
      <c r="E19" s="224" t="s">
        <v>3</v>
      </c>
      <c r="F19" s="225" t="s">
        <v>58</v>
      </c>
      <c r="G19" s="226"/>
      <c r="H19" s="127"/>
      <c r="I19" s="142"/>
      <c r="J19" s="143"/>
      <c r="K19" s="141"/>
      <c r="L19" s="132"/>
      <c r="M19" s="133"/>
      <c r="N19" s="133"/>
    </row>
    <row r="20" spans="1:14" ht="16.5" customHeight="1">
      <c r="A20" s="217"/>
      <c r="B20" s="223"/>
      <c r="C20" s="222"/>
      <c r="D20" s="223"/>
      <c r="E20" s="224"/>
      <c r="F20" s="225"/>
      <c r="G20" s="121"/>
      <c r="H20" s="219" t="s">
        <v>73</v>
      </c>
      <c r="I20" s="144"/>
      <c r="J20" s="145"/>
      <c r="K20" s="141"/>
      <c r="L20" s="132"/>
      <c r="M20" s="133"/>
      <c r="N20" s="133"/>
    </row>
    <row r="21" spans="1:14" ht="16.5" customHeight="1">
      <c r="A21" s="217">
        <v>40</v>
      </c>
      <c r="B21" s="223" t="str">
        <f>VLOOKUP(A21,'出場校一覧'!$A$3:$F$50,3)</f>
        <v>九州産業大学付属九州高等学校</v>
      </c>
      <c r="C21" s="222" t="s">
        <v>2</v>
      </c>
      <c r="D21" s="223" t="str">
        <f>VLOOKUP(A21,'出場校一覧'!$A$3:$F$50,5)</f>
        <v>福岡</v>
      </c>
      <c r="E21" s="224" t="s">
        <v>3</v>
      </c>
      <c r="F21" s="225" t="s">
        <v>59</v>
      </c>
      <c r="G21" s="121"/>
      <c r="H21" s="219"/>
      <c r="I21" s="125"/>
      <c r="J21" s="126"/>
      <c r="K21" s="146"/>
      <c r="L21" s="132"/>
      <c r="M21" s="133"/>
      <c r="N21" s="133"/>
    </row>
    <row r="22" spans="1:14" ht="16.5" customHeight="1">
      <c r="A22" s="217"/>
      <c r="B22" s="223"/>
      <c r="C22" s="222"/>
      <c r="D22" s="223"/>
      <c r="E22" s="224"/>
      <c r="F22" s="225"/>
      <c r="G22" s="227" t="s">
        <v>74</v>
      </c>
      <c r="H22" s="134"/>
      <c r="I22" s="125"/>
      <c r="J22" s="147"/>
      <c r="K22" s="146"/>
      <c r="L22" s="132"/>
      <c r="M22" s="133"/>
      <c r="N22" s="133"/>
    </row>
    <row r="23" spans="1:14" ht="16.5" customHeight="1">
      <c r="A23" s="217">
        <v>22</v>
      </c>
      <c r="B23" s="223" t="str">
        <f>VLOOKUP(A23,'出場校一覧'!$A$3:$F$50,3)</f>
        <v>飛龍高等学校</v>
      </c>
      <c r="C23" s="222" t="s">
        <v>2</v>
      </c>
      <c r="D23" s="223" t="str">
        <f>VLOOKUP(A23,'出場校一覧'!$A$3:$F$50,5)</f>
        <v>静岡</v>
      </c>
      <c r="E23" s="224" t="s">
        <v>3</v>
      </c>
      <c r="F23" s="225" t="s">
        <v>60</v>
      </c>
      <c r="G23" s="226"/>
      <c r="H23" s="125"/>
      <c r="I23" s="139"/>
      <c r="J23" s="147"/>
      <c r="K23" s="146"/>
      <c r="L23" s="132"/>
      <c r="M23" s="133"/>
      <c r="N23" s="133"/>
    </row>
    <row r="24" spans="1:14" ht="16.5" customHeight="1">
      <c r="A24" s="217"/>
      <c r="B24" s="223"/>
      <c r="C24" s="222"/>
      <c r="D24" s="223"/>
      <c r="E24" s="224"/>
      <c r="F24" s="225"/>
      <c r="G24" s="148"/>
      <c r="H24" s="139"/>
      <c r="I24" s="139"/>
      <c r="J24" s="149"/>
      <c r="K24" s="233" t="s">
        <v>92</v>
      </c>
      <c r="L24" s="150"/>
      <c r="M24" s="133"/>
      <c r="N24" s="133"/>
    </row>
    <row r="25" spans="1:14" ht="16.5" customHeight="1">
      <c r="A25" s="217">
        <v>7</v>
      </c>
      <c r="B25" s="223" t="str">
        <f>VLOOKUP(A25,'出場校一覧'!$A$3:$F$50,3)</f>
        <v>福島県立須賀川高等学校</v>
      </c>
      <c r="C25" s="222" t="s">
        <v>2</v>
      </c>
      <c r="D25" s="223" t="str">
        <f>VLOOKUP(A25,'出場校一覧'!$A$3:$F$50,5)</f>
        <v>福島</v>
      </c>
      <c r="E25" s="224" t="s">
        <v>3</v>
      </c>
      <c r="F25" s="225" t="s">
        <v>61</v>
      </c>
      <c r="G25" s="121"/>
      <c r="H25" s="122"/>
      <c r="I25" s="123"/>
      <c r="J25" s="124"/>
      <c r="K25" s="233"/>
      <c r="L25" s="132"/>
      <c r="M25" s="133"/>
      <c r="N25" s="133"/>
    </row>
    <row r="26" spans="1:14" ht="16.5" customHeight="1">
      <c r="A26" s="217"/>
      <c r="B26" s="223"/>
      <c r="C26" s="222"/>
      <c r="D26" s="223"/>
      <c r="E26" s="224"/>
      <c r="F26" s="225"/>
      <c r="G26" s="227" t="s">
        <v>89</v>
      </c>
      <c r="H26" s="125"/>
      <c r="I26" s="115"/>
      <c r="J26" s="126"/>
      <c r="K26" s="146"/>
      <c r="L26" s="132"/>
      <c r="M26" s="133"/>
      <c r="N26" s="133"/>
    </row>
    <row r="27" spans="1:14" ht="16.5" customHeight="1">
      <c r="A27" s="217">
        <v>36</v>
      </c>
      <c r="B27" s="223" t="str">
        <f>VLOOKUP(A27,'出場校一覧'!$A$3:$F$50,3)</f>
        <v>徳島県立徳島科学技術高等学校</v>
      </c>
      <c r="C27" s="222" t="s">
        <v>2</v>
      </c>
      <c r="D27" s="223" t="str">
        <f>VLOOKUP(A27,'出場校一覧'!$A$3:$F$50,5)</f>
        <v>徳島</v>
      </c>
      <c r="E27" s="224" t="s">
        <v>3</v>
      </c>
      <c r="F27" s="225" t="s">
        <v>62</v>
      </c>
      <c r="G27" s="226"/>
      <c r="H27" s="127"/>
      <c r="I27" s="125"/>
      <c r="J27" s="126"/>
      <c r="K27" s="146"/>
      <c r="L27" s="132"/>
      <c r="M27" s="133"/>
      <c r="N27" s="133"/>
    </row>
    <row r="28" spans="1:14" ht="16.5" customHeight="1">
      <c r="A28" s="217"/>
      <c r="B28" s="223"/>
      <c r="C28" s="222"/>
      <c r="D28" s="223"/>
      <c r="E28" s="224"/>
      <c r="F28" s="225"/>
      <c r="G28" s="121"/>
      <c r="H28" s="219" t="s">
        <v>110</v>
      </c>
      <c r="I28" s="128"/>
      <c r="J28" s="129"/>
      <c r="K28" s="146"/>
      <c r="L28" s="132"/>
      <c r="M28" s="133"/>
      <c r="N28" s="133"/>
    </row>
    <row r="29" spans="1:14" ht="16.5" customHeight="1">
      <c r="A29" s="217">
        <v>27</v>
      </c>
      <c r="B29" s="223" t="str">
        <f>VLOOKUP(A29,'出場校一覧'!$A$3:$F$50,3)</f>
        <v>興國高等学校</v>
      </c>
      <c r="C29" s="222" t="s">
        <v>2</v>
      </c>
      <c r="D29" s="223" t="str">
        <f>VLOOKUP(A29,'出場校一覧'!$A$3:$F$50,5)</f>
        <v>大阪</v>
      </c>
      <c r="E29" s="224" t="s">
        <v>3</v>
      </c>
      <c r="F29" s="225" t="s">
        <v>63</v>
      </c>
      <c r="G29" s="121"/>
      <c r="H29" s="219"/>
      <c r="I29" s="130"/>
      <c r="J29" s="131"/>
      <c r="K29" s="141"/>
      <c r="L29" s="132"/>
      <c r="M29" s="133"/>
      <c r="N29" s="133"/>
    </row>
    <row r="30" spans="1:14" ht="16.5" customHeight="1">
      <c r="A30" s="217"/>
      <c r="B30" s="223"/>
      <c r="C30" s="222"/>
      <c r="D30" s="223"/>
      <c r="E30" s="224"/>
      <c r="F30" s="225"/>
      <c r="G30" s="227" t="s">
        <v>75</v>
      </c>
      <c r="H30" s="134"/>
      <c r="I30" s="125"/>
      <c r="J30" s="135"/>
      <c r="K30" s="141"/>
      <c r="L30" s="132"/>
      <c r="M30" s="133"/>
      <c r="N30" s="133"/>
    </row>
    <row r="31" spans="1:14" ht="16.5" customHeight="1">
      <c r="A31" s="217">
        <v>37</v>
      </c>
      <c r="B31" s="223" t="str">
        <f>VLOOKUP(A31,'出場校一覧'!$A$3:$F$50,3)</f>
        <v>香川県立多度津高等学校</v>
      </c>
      <c r="C31" s="222" t="s">
        <v>2</v>
      </c>
      <c r="D31" s="223" t="str">
        <f>VLOOKUP(A31,'出場校一覧'!$A$3:$F$50,5)</f>
        <v>香川</v>
      </c>
      <c r="E31" s="224" t="s">
        <v>3</v>
      </c>
      <c r="F31" s="225" t="s">
        <v>64</v>
      </c>
      <c r="G31" s="226"/>
      <c r="H31" s="125"/>
      <c r="I31" s="115"/>
      <c r="J31" s="135"/>
      <c r="K31" s="141"/>
      <c r="L31" s="132"/>
      <c r="M31" s="133"/>
      <c r="N31" s="133"/>
    </row>
    <row r="32" spans="1:14" ht="16.5" customHeight="1">
      <c r="A32" s="217"/>
      <c r="B32" s="223"/>
      <c r="C32" s="222"/>
      <c r="D32" s="223"/>
      <c r="E32" s="224"/>
      <c r="F32" s="225"/>
      <c r="G32" s="121"/>
      <c r="H32" s="115"/>
      <c r="I32" s="136"/>
      <c r="J32" s="229" t="s">
        <v>93</v>
      </c>
      <c r="K32" s="151"/>
      <c r="L32" s="132"/>
      <c r="M32" s="133"/>
      <c r="N32" s="133"/>
    </row>
    <row r="33" spans="1:14" ht="16.5" customHeight="1">
      <c r="A33" s="217">
        <v>38</v>
      </c>
      <c r="B33" s="223" t="str">
        <f>VLOOKUP(A33,'出場校一覧'!$A$3:$F$50,3)</f>
        <v>愛媛県立東温高等学校</v>
      </c>
      <c r="C33" s="222" t="s">
        <v>2</v>
      </c>
      <c r="D33" s="223" t="str">
        <f>VLOOKUP(A33,'出場校一覧'!$A$3:$F$50,5)</f>
        <v>愛媛</v>
      </c>
      <c r="E33" s="224" t="s">
        <v>3</v>
      </c>
      <c r="F33" s="225" t="s">
        <v>65</v>
      </c>
      <c r="G33" s="121"/>
      <c r="H33" s="115"/>
      <c r="I33" s="137"/>
      <c r="J33" s="229"/>
      <c r="K33" s="132"/>
      <c r="L33" s="119"/>
      <c r="M33" s="133"/>
      <c r="N33" s="133"/>
    </row>
    <row r="34" spans="1:14" ht="16.5" customHeight="1">
      <c r="A34" s="217"/>
      <c r="B34" s="223"/>
      <c r="C34" s="222"/>
      <c r="D34" s="223"/>
      <c r="E34" s="224"/>
      <c r="F34" s="225"/>
      <c r="G34" s="227" t="s">
        <v>90</v>
      </c>
      <c r="H34" s="125"/>
      <c r="I34" s="139"/>
      <c r="J34" s="140"/>
      <c r="K34" s="132"/>
      <c r="M34" s="133"/>
      <c r="N34" s="133"/>
    </row>
    <row r="35" spans="1:14" ht="16.5" customHeight="1">
      <c r="A35" s="217">
        <v>12</v>
      </c>
      <c r="B35" s="223" t="str">
        <f>VLOOKUP(A35,'出場校一覧'!$A$3:$F$50,3)</f>
        <v>千葉敬愛高等学校</v>
      </c>
      <c r="C35" s="222" t="s">
        <v>2</v>
      </c>
      <c r="D35" s="223" t="str">
        <f>VLOOKUP(A35,'出場校一覧'!$A$3:$F$50,5)</f>
        <v>千葉</v>
      </c>
      <c r="E35" s="224" t="s">
        <v>3</v>
      </c>
      <c r="F35" s="225" t="s">
        <v>66</v>
      </c>
      <c r="G35" s="226"/>
      <c r="H35" s="127"/>
      <c r="I35" s="142"/>
      <c r="J35" s="143"/>
      <c r="K35" s="132"/>
      <c r="M35" s="133"/>
      <c r="N35" s="133"/>
    </row>
    <row r="36" spans="1:14" ht="16.5" customHeight="1">
      <c r="A36" s="217"/>
      <c r="B36" s="223"/>
      <c r="C36" s="222"/>
      <c r="D36" s="223"/>
      <c r="E36" s="224"/>
      <c r="F36" s="225"/>
      <c r="G36" s="121"/>
      <c r="H36" s="219" t="s">
        <v>111</v>
      </c>
      <c r="I36" s="144"/>
      <c r="J36" s="145"/>
      <c r="K36" s="132"/>
      <c r="M36" s="133"/>
      <c r="N36" s="133"/>
    </row>
    <row r="37" spans="1:10" ht="16.5" customHeight="1">
      <c r="A37" s="217">
        <v>33</v>
      </c>
      <c r="B37" s="223" t="str">
        <f>VLOOKUP(A37,'出場校一覧'!$A$3:$F$50,3)</f>
        <v>岡山県共生高等学校</v>
      </c>
      <c r="C37" s="222" t="s">
        <v>2</v>
      </c>
      <c r="D37" s="223" t="str">
        <f>VLOOKUP(A37,'出場校一覧'!$A$3:$F$50,5)</f>
        <v>岡山</v>
      </c>
      <c r="E37" s="224" t="s">
        <v>3</v>
      </c>
      <c r="F37" s="225" t="s">
        <v>67</v>
      </c>
      <c r="G37" s="121"/>
      <c r="H37" s="219"/>
      <c r="I37" s="125"/>
      <c r="J37" s="126"/>
    </row>
    <row r="38" spans="1:10" ht="16.5" customHeight="1">
      <c r="A38" s="217"/>
      <c r="B38" s="223"/>
      <c r="C38" s="222"/>
      <c r="D38" s="223"/>
      <c r="E38" s="224"/>
      <c r="F38" s="225"/>
      <c r="G38" s="227" t="s">
        <v>76</v>
      </c>
      <c r="H38" s="134"/>
      <c r="I38" s="125"/>
      <c r="J38" s="147"/>
    </row>
    <row r="39" spans="1:13" ht="16.5" customHeight="1">
      <c r="A39" s="217">
        <v>43</v>
      </c>
      <c r="B39" s="223" t="str">
        <f>VLOOKUP(A39,'出場校一覧'!$A$3:$F$50,3)</f>
        <v>熊本県立熊本工業高等学校</v>
      </c>
      <c r="C39" s="222" t="s">
        <v>2</v>
      </c>
      <c r="D39" s="223" t="str">
        <f>VLOOKUP(A39,'出場校一覧'!$A$3:$F$50,5)</f>
        <v>熊本</v>
      </c>
      <c r="E39" s="224" t="s">
        <v>3</v>
      </c>
      <c r="F39" s="225" t="s">
        <v>68</v>
      </c>
      <c r="G39" s="226"/>
      <c r="H39" s="125"/>
      <c r="I39" s="139"/>
      <c r="J39" s="147"/>
      <c r="L39" s="119"/>
      <c r="M39" s="119"/>
    </row>
    <row r="40" spans="1:10" ht="16.5" customHeight="1">
      <c r="A40" s="217"/>
      <c r="B40" s="223"/>
      <c r="C40" s="222"/>
      <c r="D40" s="223"/>
      <c r="E40" s="224"/>
      <c r="F40" s="225"/>
      <c r="G40" s="148"/>
      <c r="H40" s="139"/>
      <c r="I40" s="139"/>
      <c r="J40" s="149"/>
    </row>
    <row r="41" ht="12" customHeight="1">
      <c r="J41" s="120"/>
    </row>
    <row r="42" ht="15.75" customHeight="1"/>
    <row r="43" spans="2:4" ht="15.75" customHeight="1">
      <c r="B43" s="118" t="s">
        <v>16</v>
      </c>
      <c r="D43" s="116" t="s">
        <v>112</v>
      </c>
    </row>
    <row r="44" ht="15.75" customHeight="1">
      <c r="B44" s="116" t="s">
        <v>17</v>
      </c>
    </row>
    <row r="45" ht="15.75" customHeight="1"/>
    <row r="46" spans="2:5" ht="15.75" customHeight="1">
      <c r="B46" s="118" t="s">
        <v>18</v>
      </c>
      <c r="D46" s="116" t="s">
        <v>19</v>
      </c>
      <c r="E46" s="116" t="s">
        <v>113</v>
      </c>
    </row>
    <row r="47" spans="2:5" ht="15.75" customHeight="1">
      <c r="B47" s="116" t="s">
        <v>17</v>
      </c>
      <c r="D47" s="116" t="s">
        <v>20</v>
      </c>
      <c r="E47" s="116" t="s">
        <v>114</v>
      </c>
    </row>
  </sheetData>
  <sheetProtection/>
  <mergeCells count="119">
    <mergeCell ref="C37:C38"/>
    <mergeCell ref="D37:D38"/>
    <mergeCell ref="E37:E38"/>
    <mergeCell ref="F37:F38"/>
    <mergeCell ref="G38:G39"/>
    <mergeCell ref="B39:B40"/>
    <mergeCell ref="C39:C40"/>
    <mergeCell ref="D39:D40"/>
    <mergeCell ref="E39:E40"/>
    <mergeCell ref="F39:F40"/>
    <mergeCell ref="C31:C32"/>
    <mergeCell ref="D31:D32"/>
    <mergeCell ref="E31:E32"/>
    <mergeCell ref="F31:F32"/>
    <mergeCell ref="C35:C36"/>
    <mergeCell ref="D35:D36"/>
    <mergeCell ref="E35:E36"/>
    <mergeCell ref="F35:F36"/>
    <mergeCell ref="J32:J33"/>
    <mergeCell ref="B33:B34"/>
    <mergeCell ref="C33:C34"/>
    <mergeCell ref="D33:D34"/>
    <mergeCell ref="E33:E34"/>
    <mergeCell ref="F33:F34"/>
    <mergeCell ref="G34:G35"/>
    <mergeCell ref="B35:B36"/>
    <mergeCell ref="H36:H37"/>
    <mergeCell ref="B37:B38"/>
    <mergeCell ref="E27:E28"/>
    <mergeCell ref="F27:F28"/>
    <mergeCell ref="H28:H29"/>
    <mergeCell ref="B29:B30"/>
    <mergeCell ref="C29:C30"/>
    <mergeCell ref="D29:D30"/>
    <mergeCell ref="E29:E30"/>
    <mergeCell ref="F29:F30"/>
    <mergeCell ref="G30:G31"/>
    <mergeCell ref="B31:B32"/>
    <mergeCell ref="K24:K25"/>
    <mergeCell ref="B25:B26"/>
    <mergeCell ref="C25:C26"/>
    <mergeCell ref="D25:D26"/>
    <mergeCell ref="E25:E26"/>
    <mergeCell ref="F25:F26"/>
    <mergeCell ref="G26:G27"/>
    <mergeCell ref="B27:B28"/>
    <mergeCell ref="C27:C28"/>
    <mergeCell ref="D27:D28"/>
    <mergeCell ref="F21:F22"/>
    <mergeCell ref="G22:G23"/>
    <mergeCell ref="B23:B24"/>
    <mergeCell ref="C23:C24"/>
    <mergeCell ref="D23:D24"/>
    <mergeCell ref="E23:E24"/>
    <mergeCell ref="F23:F24"/>
    <mergeCell ref="B19:B20"/>
    <mergeCell ref="C19:C20"/>
    <mergeCell ref="D19:D20"/>
    <mergeCell ref="E19:E20"/>
    <mergeCell ref="F19:F20"/>
    <mergeCell ref="H20:H21"/>
    <mergeCell ref="B21:B22"/>
    <mergeCell ref="C21:C22"/>
    <mergeCell ref="D21:D22"/>
    <mergeCell ref="E21:E22"/>
    <mergeCell ref="D15:D16"/>
    <mergeCell ref="E15:E16"/>
    <mergeCell ref="F15:F16"/>
    <mergeCell ref="J16:J17"/>
    <mergeCell ref="B17:B18"/>
    <mergeCell ref="C17:C18"/>
    <mergeCell ref="D17:D18"/>
    <mergeCell ref="E17:E18"/>
    <mergeCell ref="F17:F18"/>
    <mergeCell ref="G18:G19"/>
    <mergeCell ref="F11:F12"/>
    <mergeCell ref="H12:H13"/>
    <mergeCell ref="B13:B14"/>
    <mergeCell ref="C13:C14"/>
    <mergeCell ref="D13:D14"/>
    <mergeCell ref="E13:E14"/>
    <mergeCell ref="F13:F14"/>
    <mergeCell ref="G14:G15"/>
    <mergeCell ref="B15:B16"/>
    <mergeCell ref="C15:C16"/>
    <mergeCell ref="B9:B10"/>
    <mergeCell ref="C9:C10"/>
    <mergeCell ref="D9:D10"/>
    <mergeCell ref="E9:E10"/>
    <mergeCell ref="F9:F10"/>
    <mergeCell ref="G10:G11"/>
    <mergeCell ref="B11:B12"/>
    <mergeCell ref="C11:C12"/>
    <mergeCell ref="D11:D12"/>
    <mergeCell ref="E11:E12"/>
    <mergeCell ref="A1:M1"/>
    <mergeCell ref="A2:M2"/>
    <mergeCell ref="A3:M3"/>
    <mergeCell ref="G5:I5"/>
    <mergeCell ref="J5:L5"/>
    <mergeCell ref="G6:I6"/>
    <mergeCell ref="J6:L6"/>
    <mergeCell ref="B4:B5"/>
    <mergeCell ref="A9:A10"/>
    <mergeCell ref="A11:A12"/>
    <mergeCell ref="A13:A14"/>
    <mergeCell ref="A15:A16"/>
    <mergeCell ref="A17:A18"/>
    <mergeCell ref="A19:A20"/>
    <mergeCell ref="A33:A34"/>
    <mergeCell ref="A35:A36"/>
    <mergeCell ref="A37:A38"/>
    <mergeCell ref="A39:A40"/>
    <mergeCell ref="A21:A22"/>
    <mergeCell ref="A23:A24"/>
    <mergeCell ref="A25:A26"/>
    <mergeCell ref="A27:A28"/>
    <mergeCell ref="A29:A30"/>
    <mergeCell ref="A31:A32"/>
  </mergeCells>
  <conditionalFormatting sqref="B9:B40">
    <cfRule type="containsErrors" priority="2" dxfId="7" stopIfTrue="1">
      <formula>ISERROR(B9)</formula>
    </cfRule>
  </conditionalFormatting>
  <conditionalFormatting sqref="D9:D40">
    <cfRule type="containsErrors" priority="1" dxfId="7" stopIfTrue="1">
      <formula>ISERROR(D9)</formula>
    </cfRule>
  </conditionalFormatting>
  <printOptions/>
  <pageMargins left="0.6692913385826772" right="0.5511811023622047" top="0.7480314960629921" bottom="0.5905511811023623" header="0.35433070866141736" footer="0.5118110236220472"/>
  <pageSetup horizontalDpi="600" verticalDpi="600" orientation="portrait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S46"/>
  <sheetViews>
    <sheetView zoomScalePageLayoutView="0" workbookViewId="0" topLeftCell="A13">
      <selection activeCell="Q29" sqref="Q29"/>
    </sheetView>
  </sheetViews>
  <sheetFormatPr defaultColWidth="3.625" defaultRowHeight="12" customHeight="1"/>
  <cols>
    <col min="1" max="1" width="6.75390625" style="116" customWidth="1"/>
    <col min="2" max="2" width="19.25390625" style="116" customWidth="1"/>
    <col min="3" max="3" width="2.375" style="116" customWidth="1"/>
    <col min="4" max="4" width="8.625" style="116" customWidth="1"/>
    <col min="5" max="5" width="2.375" style="116" customWidth="1"/>
    <col min="6" max="6" width="3.75390625" style="116" bestFit="1" customWidth="1"/>
    <col min="7" max="7" width="9.875" style="116" customWidth="1"/>
    <col min="8" max="8" width="10.125" style="116" customWidth="1"/>
    <col min="9" max="9" width="2.625" style="116" customWidth="1"/>
    <col min="10" max="10" width="10.00390625" style="116" customWidth="1"/>
    <col min="11" max="11" width="9.375" style="116" customWidth="1"/>
    <col min="12" max="12" width="3.875" style="116" customWidth="1"/>
    <col min="13" max="13" width="3.375" style="116" customWidth="1"/>
    <col min="14" max="14" width="4.125" style="116" customWidth="1"/>
    <col min="15" max="15" width="8.625" style="116" customWidth="1"/>
    <col min="16" max="16384" width="3.625" style="116" customWidth="1"/>
  </cols>
  <sheetData>
    <row r="1" spans="1:19" ht="18.75" customHeight="1">
      <c r="A1" s="218" t="s">
        <v>106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114"/>
      <c r="O1" s="115"/>
      <c r="P1" s="115"/>
      <c r="Q1" s="115"/>
      <c r="R1" s="115"/>
      <c r="S1" s="115"/>
    </row>
    <row r="2" spans="1:14" ht="18.75" customHeight="1">
      <c r="A2" s="218" t="s">
        <v>107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114"/>
    </row>
    <row r="3" spans="1:14" ht="22.5" customHeight="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114"/>
    </row>
    <row r="4" spans="2:14" ht="16.5" customHeight="1">
      <c r="B4" s="275" t="s">
        <v>105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14"/>
      <c r="N4" s="114"/>
    </row>
    <row r="5" spans="2:12" ht="15.75" customHeight="1">
      <c r="B5" s="275"/>
      <c r="G5" s="217" t="s">
        <v>11</v>
      </c>
      <c r="H5" s="217"/>
      <c r="I5" s="217"/>
      <c r="J5" s="217" t="s">
        <v>12</v>
      </c>
      <c r="K5" s="217"/>
      <c r="L5" s="217"/>
    </row>
    <row r="6" spans="7:12" ht="15.75" customHeight="1">
      <c r="G6" s="217" t="s">
        <v>108</v>
      </c>
      <c r="H6" s="217"/>
      <c r="I6" s="217"/>
      <c r="J6" s="217" t="s">
        <v>109</v>
      </c>
      <c r="K6" s="217"/>
      <c r="L6" s="217"/>
    </row>
    <row r="7" spans="7:13" ht="15.75" customHeight="1">
      <c r="G7" s="155" t="s">
        <v>13</v>
      </c>
      <c r="H7" s="155" t="s">
        <v>51</v>
      </c>
      <c r="I7" s="153"/>
      <c r="J7" s="155" t="s">
        <v>14</v>
      </c>
      <c r="K7" s="155" t="s">
        <v>52</v>
      </c>
      <c r="L7" s="153"/>
      <c r="M7" s="116" t="s">
        <v>15</v>
      </c>
    </row>
    <row r="8" ht="12" customHeight="1">
      <c r="J8" s="120"/>
    </row>
    <row r="9" spans="1:10" s="153" customFormat="1" ht="16.5" customHeight="1" thickBot="1">
      <c r="A9" s="217"/>
      <c r="B9" s="221" t="s">
        <v>252</v>
      </c>
      <c r="C9" s="222" t="s">
        <v>0</v>
      </c>
      <c r="D9" s="223" t="s">
        <v>165</v>
      </c>
      <c r="E9" s="224" t="s">
        <v>1</v>
      </c>
      <c r="F9" s="225" t="s">
        <v>53</v>
      </c>
      <c r="G9" s="191"/>
      <c r="H9" s="122"/>
      <c r="I9" s="123"/>
      <c r="J9" s="124"/>
    </row>
    <row r="10" spans="1:10" ht="16.5" customHeight="1" thickBot="1" thickTop="1">
      <c r="A10" s="217"/>
      <c r="B10" s="221"/>
      <c r="C10" s="222"/>
      <c r="D10" s="223"/>
      <c r="E10" s="224"/>
      <c r="F10" s="225"/>
      <c r="G10" s="225"/>
      <c r="H10" s="193">
        <v>2</v>
      </c>
      <c r="I10" s="115"/>
      <c r="J10" s="126"/>
    </row>
    <row r="11" spans="1:10" ht="16.5" customHeight="1" thickTop="1">
      <c r="A11" s="217"/>
      <c r="B11" s="221" t="s">
        <v>253</v>
      </c>
      <c r="C11" s="222" t="s">
        <v>0</v>
      </c>
      <c r="D11" s="223" t="s">
        <v>136</v>
      </c>
      <c r="E11" s="224" t="s">
        <v>1</v>
      </c>
      <c r="F11" s="225" t="s">
        <v>54</v>
      </c>
      <c r="G11" s="226"/>
      <c r="H11" s="192">
        <v>0</v>
      </c>
      <c r="I11" s="125"/>
      <c r="J11" s="126"/>
    </row>
    <row r="12" spans="1:10" ht="16.5" customHeight="1" thickBot="1">
      <c r="A12" s="217"/>
      <c r="B12" s="221"/>
      <c r="C12" s="222"/>
      <c r="D12" s="223"/>
      <c r="E12" s="224"/>
      <c r="F12" s="225"/>
      <c r="G12" s="156"/>
      <c r="H12" s="219"/>
      <c r="I12" s="198">
        <v>1</v>
      </c>
      <c r="J12" s="199"/>
    </row>
    <row r="13" spans="1:14" ht="16.5" customHeight="1" thickTop="1">
      <c r="A13" s="217"/>
      <c r="B13" s="221" t="s">
        <v>254</v>
      </c>
      <c r="C13" s="222" t="s">
        <v>0</v>
      </c>
      <c r="D13" s="223" t="s">
        <v>178</v>
      </c>
      <c r="E13" s="224" t="s">
        <v>1</v>
      </c>
      <c r="F13" s="225" t="s">
        <v>55</v>
      </c>
      <c r="G13" s="156"/>
      <c r="H13" s="220"/>
      <c r="I13" s="197">
        <v>2</v>
      </c>
      <c r="J13" s="180"/>
      <c r="K13" s="154"/>
      <c r="M13" s="133"/>
      <c r="N13" s="133"/>
    </row>
    <row r="14" spans="1:14" ht="16.5" customHeight="1" thickBot="1">
      <c r="A14" s="217"/>
      <c r="B14" s="221"/>
      <c r="C14" s="222"/>
      <c r="D14" s="223"/>
      <c r="E14" s="224"/>
      <c r="F14" s="225"/>
      <c r="G14" s="227"/>
      <c r="H14" s="194">
        <v>1</v>
      </c>
      <c r="I14" s="197"/>
      <c r="J14" s="157"/>
      <c r="K14" s="154"/>
      <c r="M14" s="133"/>
      <c r="N14" s="133"/>
    </row>
    <row r="15" spans="1:14" ht="16.5" customHeight="1" thickBot="1" thickTop="1">
      <c r="A15" s="217"/>
      <c r="B15" s="221" t="s">
        <v>255</v>
      </c>
      <c r="C15" s="222" t="s">
        <v>0</v>
      </c>
      <c r="D15" s="223" t="s">
        <v>174</v>
      </c>
      <c r="E15" s="224" t="s">
        <v>1</v>
      </c>
      <c r="F15" s="225" t="s">
        <v>56</v>
      </c>
      <c r="G15" s="228"/>
      <c r="H15" s="189">
        <v>7</v>
      </c>
      <c r="I15" s="115"/>
      <c r="J15" s="157"/>
      <c r="K15" s="154"/>
      <c r="M15" s="133"/>
      <c r="N15" s="133"/>
    </row>
    <row r="16" spans="1:14" ht="16.5" customHeight="1" thickBot="1" thickTop="1">
      <c r="A16" s="217"/>
      <c r="B16" s="221"/>
      <c r="C16" s="222"/>
      <c r="D16" s="223"/>
      <c r="E16" s="224"/>
      <c r="F16" s="225"/>
      <c r="G16" s="156"/>
      <c r="H16" s="115"/>
      <c r="I16" s="136"/>
      <c r="J16" s="229"/>
      <c r="K16" s="208">
        <v>3</v>
      </c>
      <c r="M16" s="133"/>
      <c r="N16" s="133"/>
    </row>
    <row r="17" spans="1:14" ht="16.5" customHeight="1" thickTop="1">
      <c r="A17" s="217"/>
      <c r="B17" s="221" t="s">
        <v>256</v>
      </c>
      <c r="C17" s="222" t="s">
        <v>0</v>
      </c>
      <c r="D17" s="223" t="s">
        <v>158</v>
      </c>
      <c r="E17" s="224" t="s">
        <v>1</v>
      </c>
      <c r="F17" s="225" t="s">
        <v>57</v>
      </c>
      <c r="G17" s="156"/>
      <c r="H17" s="115"/>
      <c r="I17" s="137"/>
      <c r="J17" s="230"/>
      <c r="K17" s="207">
        <v>9</v>
      </c>
      <c r="L17" s="207"/>
      <c r="M17" s="133"/>
      <c r="N17" s="133"/>
    </row>
    <row r="18" spans="1:14" ht="16.5" customHeight="1" thickBot="1">
      <c r="A18" s="217"/>
      <c r="B18" s="221"/>
      <c r="C18" s="222"/>
      <c r="D18" s="223"/>
      <c r="E18" s="224"/>
      <c r="F18" s="225"/>
      <c r="G18" s="227"/>
      <c r="H18" s="194">
        <v>1</v>
      </c>
      <c r="I18" s="139"/>
      <c r="J18" s="149"/>
      <c r="K18" s="207"/>
      <c r="L18" s="207"/>
      <c r="M18" s="133"/>
      <c r="N18" s="133"/>
    </row>
    <row r="19" spans="1:14" ht="16.5" customHeight="1" thickBot="1" thickTop="1">
      <c r="A19" s="217"/>
      <c r="B19" s="221" t="s">
        <v>257</v>
      </c>
      <c r="C19" s="222" t="s">
        <v>0</v>
      </c>
      <c r="D19" s="223" t="s">
        <v>143</v>
      </c>
      <c r="E19" s="224" t="s">
        <v>1</v>
      </c>
      <c r="F19" s="225" t="s">
        <v>58</v>
      </c>
      <c r="G19" s="228"/>
      <c r="H19" s="195">
        <v>8</v>
      </c>
      <c r="I19" s="142"/>
      <c r="J19" s="204"/>
      <c r="K19" s="207"/>
      <c r="L19" s="207"/>
      <c r="M19" s="231" t="s">
        <v>268</v>
      </c>
      <c r="N19" s="232"/>
    </row>
    <row r="20" spans="1:14" ht="16.5" customHeight="1" thickBot="1" thickTop="1">
      <c r="A20" s="217"/>
      <c r="B20" s="221"/>
      <c r="C20" s="222"/>
      <c r="D20" s="223"/>
      <c r="E20" s="224"/>
      <c r="F20" s="225"/>
      <c r="G20" s="156"/>
      <c r="H20" s="219"/>
      <c r="I20" s="194">
        <v>0</v>
      </c>
      <c r="J20" s="205"/>
      <c r="K20" s="207"/>
      <c r="L20" s="207"/>
      <c r="M20" s="232"/>
      <c r="N20" s="232"/>
    </row>
    <row r="21" spans="1:14" ht="16.5" customHeight="1" thickTop="1">
      <c r="A21" s="217"/>
      <c r="B21" s="221" t="s">
        <v>258</v>
      </c>
      <c r="C21" s="222" t="s">
        <v>0</v>
      </c>
      <c r="D21" s="223" t="s">
        <v>173</v>
      </c>
      <c r="E21" s="224" t="s">
        <v>1</v>
      </c>
      <c r="F21" s="225" t="s">
        <v>59</v>
      </c>
      <c r="G21" s="156"/>
      <c r="H21" s="220"/>
      <c r="I21" s="197">
        <v>2</v>
      </c>
      <c r="J21" s="126"/>
      <c r="L21" s="207"/>
      <c r="M21" s="232"/>
      <c r="N21" s="232"/>
    </row>
    <row r="22" spans="1:14" ht="16.5" customHeight="1" thickBot="1">
      <c r="A22" s="217"/>
      <c r="B22" s="221"/>
      <c r="C22" s="222"/>
      <c r="D22" s="223"/>
      <c r="E22" s="224"/>
      <c r="F22" s="225"/>
      <c r="G22" s="227"/>
      <c r="H22" s="194">
        <v>1</v>
      </c>
      <c r="I22" s="197"/>
      <c r="J22" s="147"/>
      <c r="L22" s="207"/>
      <c r="M22" s="232"/>
      <c r="N22" s="232"/>
    </row>
    <row r="23" spans="1:14" ht="16.5" customHeight="1" thickBot="1" thickTop="1">
      <c r="A23" s="217"/>
      <c r="B23" s="221" t="s">
        <v>259</v>
      </c>
      <c r="C23" s="222" t="s">
        <v>0</v>
      </c>
      <c r="D23" s="223" t="s">
        <v>147</v>
      </c>
      <c r="E23" s="224" t="s">
        <v>1</v>
      </c>
      <c r="F23" s="225" t="s">
        <v>60</v>
      </c>
      <c r="G23" s="228"/>
      <c r="H23" s="196">
        <v>2</v>
      </c>
      <c r="I23" s="139"/>
      <c r="J23" s="147"/>
      <c r="L23" s="207"/>
      <c r="M23" s="232"/>
      <c r="N23" s="232"/>
    </row>
    <row r="24" spans="1:14" ht="16.5" customHeight="1" thickBot="1" thickTop="1">
      <c r="A24" s="217"/>
      <c r="B24" s="221"/>
      <c r="C24" s="222"/>
      <c r="D24" s="223"/>
      <c r="E24" s="224"/>
      <c r="F24" s="225"/>
      <c r="G24" s="148"/>
      <c r="H24" s="139"/>
      <c r="I24" s="139"/>
      <c r="J24" s="149"/>
      <c r="K24" s="217"/>
      <c r="L24" s="209">
        <v>2</v>
      </c>
      <c r="M24" s="232"/>
      <c r="N24" s="232"/>
    </row>
    <row r="25" spans="1:14" ht="16.5" customHeight="1" thickTop="1">
      <c r="A25" s="217"/>
      <c r="B25" s="221" t="s">
        <v>260</v>
      </c>
      <c r="C25" s="222" t="s">
        <v>0</v>
      </c>
      <c r="D25" s="223" t="s">
        <v>128</v>
      </c>
      <c r="E25" s="224" t="s">
        <v>1</v>
      </c>
      <c r="F25" s="225" t="s">
        <v>61</v>
      </c>
      <c r="G25" s="156"/>
      <c r="H25" s="122"/>
      <c r="I25" s="123"/>
      <c r="J25" s="124"/>
      <c r="K25" s="233"/>
      <c r="L25" s="154">
        <v>1</v>
      </c>
      <c r="M25" s="232"/>
      <c r="N25" s="232"/>
    </row>
    <row r="26" spans="1:14" ht="16.5" customHeight="1" thickBot="1">
      <c r="A26" s="217"/>
      <c r="B26" s="221"/>
      <c r="C26" s="222"/>
      <c r="D26" s="223"/>
      <c r="E26" s="224"/>
      <c r="F26" s="225"/>
      <c r="G26" s="227"/>
      <c r="H26" s="194">
        <v>1</v>
      </c>
      <c r="I26" s="115"/>
      <c r="J26" s="126"/>
      <c r="K26" s="146"/>
      <c r="L26" s="154"/>
      <c r="M26" s="232"/>
      <c r="N26" s="232"/>
    </row>
    <row r="27" spans="1:14" ht="16.5" customHeight="1" thickBot="1" thickTop="1">
      <c r="A27" s="217"/>
      <c r="B27" s="221" t="s">
        <v>261</v>
      </c>
      <c r="C27" s="222" t="s">
        <v>0</v>
      </c>
      <c r="D27" s="223" t="s">
        <v>168</v>
      </c>
      <c r="E27" s="224" t="s">
        <v>1</v>
      </c>
      <c r="F27" s="225" t="s">
        <v>62</v>
      </c>
      <c r="G27" s="228"/>
      <c r="H27" s="189">
        <v>2</v>
      </c>
      <c r="I27" s="197"/>
      <c r="J27" s="126"/>
      <c r="K27" s="146"/>
      <c r="L27" s="154"/>
      <c r="M27" s="232"/>
      <c r="N27" s="232"/>
    </row>
    <row r="28" spans="1:14" ht="16.5" customHeight="1" thickBot="1" thickTop="1">
      <c r="A28" s="217"/>
      <c r="B28" s="221"/>
      <c r="C28" s="222"/>
      <c r="D28" s="223"/>
      <c r="E28" s="224"/>
      <c r="F28" s="225"/>
      <c r="G28" s="156"/>
      <c r="H28" s="220"/>
      <c r="I28" s="200">
        <v>2</v>
      </c>
      <c r="J28" s="199"/>
      <c r="K28" s="146"/>
      <c r="L28" s="154"/>
      <c r="M28" s="232"/>
      <c r="N28" s="232"/>
    </row>
    <row r="29" spans="1:14" ht="16.5" customHeight="1" thickTop="1">
      <c r="A29" s="217"/>
      <c r="B29" s="221" t="s">
        <v>262</v>
      </c>
      <c r="C29" s="222" t="s">
        <v>0</v>
      </c>
      <c r="D29" s="223" t="s">
        <v>155</v>
      </c>
      <c r="E29" s="224" t="s">
        <v>1</v>
      </c>
      <c r="F29" s="225" t="s">
        <v>63</v>
      </c>
      <c r="G29" s="156"/>
      <c r="H29" s="219"/>
      <c r="I29" s="125">
        <v>1</v>
      </c>
      <c r="J29" s="180"/>
      <c r="K29" s="141"/>
      <c r="L29" s="154"/>
      <c r="M29" s="232"/>
      <c r="N29" s="232"/>
    </row>
    <row r="30" spans="1:14" ht="16.5" customHeight="1" thickBot="1">
      <c r="A30" s="217"/>
      <c r="B30" s="221"/>
      <c r="C30" s="222"/>
      <c r="D30" s="223"/>
      <c r="E30" s="224"/>
      <c r="F30" s="225"/>
      <c r="G30" s="227"/>
      <c r="H30" s="190">
        <v>1</v>
      </c>
      <c r="I30" s="125"/>
      <c r="J30" s="157"/>
      <c r="K30" s="141"/>
      <c r="L30" s="154"/>
      <c r="M30" s="232"/>
      <c r="N30" s="232"/>
    </row>
    <row r="31" spans="1:14" ht="16.5" customHeight="1" thickBot="1" thickTop="1">
      <c r="A31" s="217"/>
      <c r="B31" s="221" t="s">
        <v>263</v>
      </c>
      <c r="C31" s="222" t="s">
        <v>0</v>
      </c>
      <c r="D31" s="223" t="s">
        <v>169</v>
      </c>
      <c r="E31" s="224" t="s">
        <v>1</v>
      </c>
      <c r="F31" s="225" t="s">
        <v>64</v>
      </c>
      <c r="G31" s="228"/>
      <c r="H31" s="189">
        <v>2</v>
      </c>
      <c r="I31" s="115"/>
      <c r="J31" s="157"/>
      <c r="K31" s="141"/>
      <c r="L31" s="154"/>
      <c r="M31" s="133"/>
      <c r="N31" s="133"/>
    </row>
    <row r="32" spans="1:14" ht="16.5" customHeight="1" thickBot="1" thickTop="1">
      <c r="A32" s="217"/>
      <c r="B32" s="221"/>
      <c r="C32" s="222"/>
      <c r="D32" s="223"/>
      <c r="E32" s="224"/>
      <c r="F32" s="225"/>
      <c r="G32" s="156"/>
      <c r="H32" s="115"/>
      <c r="I32" s="136"/>
      <c r="J32" s="229"/>
      <c r="K32" s="203">
        <v>0</v>
      </c>
      <c r="L32" s="154"/>
      <c r="M32" s="133"/>
      <c r="N32" s="133"/>
    </row>
    <row r="33" spans="1:14" ht="16.5" customHeight="1" thickBot="1" thickTop="1">
      <c r="A33" s="217"/>
      <c r="B33" s="221" t="s">
        <v>264</v>
      </c>
      <c r="C33" s="222" t="s">
        <v>0</v>
      </c>
      <c r="D33" s="223" t="s">
        <v>170</v>
      </c>
      <c r="E33" s="224" t="s">
        <v>1</v>
      </c>
      <c r="F33" s="225" t="s">
        <v>65</v>
      </c>
      <c r="G33" s="191"/>
      <c r="H33" s="115"/>
      <c r="I33" s="137"/>
      <c r="J33" s="230"/>
      <c r="K33" s="206">
        <v>1</v>
      </c>
      <c r="L33" s="153"/>
      <c r="M33" s="133"/>
      <c r="N33" s="133"/>
    </row>
    <row r="34" spans="1:14" ht="16.5" customHeight="1" thickBot="1" thickTop="1">
      <c r="A34" s="217"/>
      <c r="B34" s="221"/>
      <c r="C34" s="222"/>
      <c r="D34" s="223"/>
      <c r="E34" s="224"/>
      <c r="F34" s="225"/>
      <c r="G34" s="225"/>
      <c r="H34" s="193">
        <v>2</v>
      </c>
      <c r="I34" s="139"/>
      <c r="J34" s="149"/>
      <c r="K34" s="207"/>
      <c r="M34" s="133"/>
      <c r="N34" s="133"/>
    </row>
    <row r="35" spans="1:14" ht="16.5" customHeight="1" thickTop="1">
      <c r="A35" s="217"/>
      <c r="B35" s="221" t="s">
        <v>265</v>
      </c>
      <c r="C35" s="222" t="s">
        <v>0</v>
      </c>
      <c r="D35" s="223" t="s">
        <v>134</v>
      </c>
      <c r="E35" s="224" t="s">
        <v>1</v>
      </c>
      <c r="F35" s="225" t="s">
        <v>66</v>
      </c>
      <c r="G35" s="226"/>
      <c r="H35" s="125">
        <v>1</v>
      </c>
      <c r="I35" s="201"/>
      <c r="J35" s="204"/>
      <c r="K35" s="207"/>
      <c r="M35" s="133"/>
      <c r="N35" s="133"/>
    </row>
    <row r="36" spans="1:14" ht="16.5" customHeight="1" thickBot="1">
      <c r="A36" s="217"/>
      <c r="B36" s="221"/>
      <c r="C36" s="222"/>
      <c r="D36" s="223"/>
      <c r="E36" s="224"/>
      <c r="F36" s="225"/>
      <c r="G36" s="156"/>
      <c r="H36" s="220"/>
      <c r="I36" s="202">
        <v>3</v>
      </c>
      <c r="J36" s="205"/>
      <c r="K36" s="207"/>
      <c r="M36" s="133"/>
      <c r="N36" s="133"/>
    </row>
    <row r="37" spans="1:10" ht="16.5" customHeight="1" thickTop="1">
      <c r="A37" s="217"/>
      <c r="B37" s="221" t="s">
        <v>266</v>
      </c>
      <c r="C37" s="222" t="s">
        <v>0</v>
      </c>
      <c r="D37" s="223" t="s">
        <v>164</v>
      </c>
      <c r="E37" s="224" t="s">
        <v>1</v>
      </c>
      <c r="F37" s="225" t="s">
        <v>67</v>
      </c>
      <c r="G37" s="156"/>
      <c r="H37" s="219"/>
      <c r="I37" s="125">
        <v>0</v>
      </c>
      <c r="J37" s="126"/>
    </row>
    <row r="38" spans="1:10" ht="16.5" customHeight="1" thickBot="1">
      <c r="A38" s="217"/>
      <c r="B38" s="221"/>
      <c r="C38" s="222"/>
      <c r="D38" s="223"/>
      <c r="E38" s="224"/>
      <c r="F38" s="225"/>
      <c r="G38" s="227"/>
      <c r="H38" s="190">
        <v>1</v>
      </c>
      <c r="I38" s="125"/>
      <c r="J38" s="147"/>
    </row>
    <row r="39" spans="1:13" ht="16.5" customHeight="1" thickBot="1" thickTop="1">
      <c r="A39" s="217"/>
      <c r="B39" s="221" t="s">
        <v>267</v>
      </c>
      <c r="C39" s="222" t="s">
        <v>0</v>
      </c>
      <c r="D39" s="223" t="s">
        <v>175</v>
      </c>
      <c r="E39" s="224" t="s">
        <v>1</v>
      </c>
      <c r="F39" s="225" t="s">
        <v>68</v>
      </c>
      <c r="G39" s="228"/>
      <c r="H39" s="196">
        <v>3</v>
      </c>
      <c r="I39" s="139"/>
      <c r="J39" s="147"/>
      <c r="L39" s="153"/>
      <c r="M39" s="153"/>
    </row>
    <row r="40" spans="1:10" ht="16.5" customHeight="1" thickTop="1">
      <c r="A40" s="217"/>
      <c r="B40" s="221"/>
      <c r="C40" s="222"/>
      <c r="D40" s="223"/>
      <c r="E40" s="224"/>
      <c r="F40" s="225"/>
      <c r="G40" s="148"/>
      <c r="H40" s="139"/>
      <c r="I40" s="139"/>
      <c r="J40" s="149"/>
    </row>
    <row r="41" ht="12" customHeight="1">
      <c r="J41" s="120"/>
    </row>
    <row r="42" ht="15.75" customHeight="1"/>
    <row r="43" spans="2:4" ht="15.75" customHeight="1">
      <c r="B43" s="155" t="s">
        <v>16</v>
      </c>
      <c r="D43" s="116" t="s">
        <v>112</v>
      </c>
    </row>
    <row r="44" ht="15.75" customHeight="1">
      <c r="B44" s="116" t="s">
        <v>17</v>
      </c>
    </row>
    <row r="45" ht="15.75" customHeight="1"/>
    <row r="46" ht="15.75" customHeight="1">
      <c r="B46" s="155"/>
    </row>
    <row r="47" ht="15.75" customHeight="1"/>
  </sheetData>
  <sheetProtection/>
  <mergeCells count="120">
    <mergeCell ref="A11:A12"/>
    <mergeCell ref="A1:M1"/>
    <mergeCell ref="A2:M2"/>
    <mergeCell ref="A3:M3"/>
    <mergeCell ref="B4:B5"/>
    <mergeCell ref="G5:I5"/>
    <mergeCell ref="J5:L5"/>
    <mergeCell ref="H12:H13"/>
    <mergeCell ref="G6:I6"/>
    <mergeCell ref="J6:L6"/>
    <mergeCell ref="A9:A10"/>
    <mergeCell ref="B9:B10"/>
    <mergeCell ref="C9:C10"/>
    <mergeCell ref="D9:D10"/>
    <mergeCell ref="E9:E10"/>
    <mergeCell ref="F9:F10"/>
    <mergeCell ref="G10:G11"/>
    <mergeCell ref="D13:D14"/>
    <mergeCell ref="E13:E14"/>
    <mergeCell ref="F13:F14"/>
    <mergeCell ref="B11:B12"/>
    <mergeCell ref="C11:C12"/>
    <mergeCell ref="D11:D12"/>
    <mergeCell ref="E11:E12"/>
    <mergeCell ref="F11:F12"/>
    <mergeCell ref="G14:G15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J16:J17"/>
    <mergeCell ref="A17:A18"/>
    <mergeCell ref="B17:B18"/>
    <mergeCell ref="C17:C18"/>
    <mergeCell ref="D17:D18"/>
    <mergeCell ref="E17:E18"/>
    <mergeCell ref="F17:F18"/>
    <mergeCell ref="G18:G19"/>
    <mergeCell ref="A19:A20"/>
    <mergeCell ref="B19:B20"/>
    <mergeCell ref="C19:C20"/>
    <mergeCell ref="D19:D20"/>
    <mergeCell ref="E19:E20"/>
    <mergeCell ref="F19:F20"/>
    <mergeCell ref="H20:H21"/>
    <mergeCell ref="A21:A22"/>
    <mergeCell ref="B21:B22"/>
    <mergeCell ref="C21:C22"/>
    <mergeCell ref="D21:D22"/>
    <mergeCell ref="E21:E22"/>
    <mergeCell ref="F21:F22"/>
    <mergeCell ref="G22:G23"/>
    <mergeCell ref="A23:A24"/>
    <mergeCell ref="B23:B24"/>
    <mergeCell ref="C23:C24"/>
    <mergeCell ref="D23:D24"/>
    <mergeCell ref="E23:E24"/>
    <mergeCell ref="F23:F24"/>
    <mergeCell ref="K24:K25"/>
    <mergeCell ref="A25:A26"/>
    <mergeCell ref="B25:B26"/>
    <mergeCell ref="C25:C26"/>
    <mergeCell ref="D25:D26"/>
    <mergeCell ref="E25:E26"/>
    <mergeCell ref="F25:F26"/>
    <mergeCell ref="G26:G27"/>
    <mergeCell ref="A27:A28"/>
    <mergeCell ref="B27:B28"/>
    <mergeCell ref="C27:C28"/>
    <mergeCell ref="D27:D28"/>
    <mergeCell ref="E27:E28"/>
    <mergeCell ref="F27:F28"/>
    <mergeCell ref="H28:H29"/>
    <mergeCell ref="A29:A30"/>
    <mergeCell ref="B29:B30"/>
    <mergeCell ref="C29:C30"/>
    <mergeCell ref="D29:D30"/>
    <mergeCell ref="E29:E30"/>
    <mergeCell ref="F29:F30"/>
    <mergeCell ref="G30:G31"/>
    <mergeCell ref="A31:A32"/>
    <mergeCell ref="B31:B32"/>
    <mergeCell ref="F31:F32"/>
    <mergeCell ref="J32:J33"/>
    <mergeCell ref="A33:A34"/>
    <mergeCell ref="B33:B34"/>
    <mergeCell ref="C33:C34"/>
    <mergeCell ref="D33:D34"/>
    <mergeCell ref="E33:E34"/>
    <mergeCell ref="A39:A40"/>
    <mergeCell ref="B39:B40"/>
    <mergeCell ref="F33:F34"/>
    <mergeCell ref="G34:G35"/>
    <mergeCell ref="A35:A36"/>
    <mergeCell ref="B35:B36"/>
    <mergeCell ref="C35:C36"/>
    <mergeCell ref="D35:D36"/>
    <mergeCell ref="E35:E36"/>
    <mergeCell ref="F35:F36"/>
    <mergeCell ref="A37:A38"/>
    <mergeCell ref="B37:B38"/>
    <mergeCell ref="C37:C38"/>
    <mergeCell ref="D37:D38"/>
    <mergeCell ref="E37:E38"/>
    <mergeCell ref="F37:F38"/>
    <mergeCell ref="M19:N30"/>
    <mergeCell ref="C39:C40"/>
    <mergeCell ref="D39:D40"/>
    <mergeCell ref="E39:E40"/>
    <mergeCell ref="F39:F40"/>
    <mergeCell ref="H36:H37"/>
    <mergeCell ref="G38:G39"/>
    <mergeCell ref="C31:C32"/>
    <mergeCell ref="D31:D32"/>
    <mergeCell ref="E31:E32"/>
  </mergeCells>
  <conditionalFormatting sqref="B9:B40">
    <cfRule type="containsErrors" priority="2" dxfId="7" stopIfTrue="1">
      <formula>ISERROR(B9)</formula>
    </cfRule>
  </conditionalFormatting>
  <conditionalFormatting sqref="D9:D40">
    <cfRule type="containsErrors" priority="1" dxfId="7" stopIfTrue="1">
      <formula>ISERROR(D9)</formula>
    </cfRule>
  </conditionalFormatting>
  <printOptions/>
  <pageMargins left="0.6692913385826772" right="0.5511811023622047" top="0.7480314960629921" bottom="0.5905511811023623" header="0.35433070866141736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00415</dc:creator>
  <cp:keywords/>
  <dc:description/>
  <cp:lastModifiedBy>M.MASUDA</cp:lastModifiedBy>
  <cp:lastPrinted>2016-08-08T08:52:49Z</cp:lastPrinted>
  <dcterms:created xsi:type="dcterms:W3CDTF">2010-06-19T04:36:43Z</dcterms:created>
  <dcterms:modified xsi:type="dcterms:W3CDTF">2016-08-13T07:01:22Z</dcterms:modified>
  <cp:category/>
  <cp:version/>
  <cp:contentType/>
  <cp:contentStatus/>
</cp:coreProperties>
</file>